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85" windowWidth="11835" windowHeight="5430" activeTab="0"/>
  </bookViews>
  <sheets>
    <sheet name="ISCMAP-PROG" sheetId="1" r:id="rId1"/>
    <sheet name="ISCMAP-QUAL " sheetId="2" r:id="rId2"/>
  </sheets>
  <definedNames>
    <definedName name="DataEbtryBlock4">#REF!</definedName>
    <definedName name="DataEbtryBlock5">#REF!</definedName>
    <definedName name="DataEbtryBlock6">#REF!</definedName>
    <definedName name="_xlnm.Print_Area" localSheetId="0">'ISCMAP-PROG'!$A$1:$X$37</definedName>
    <definedName name="_xlnm.Print_Area" localSheetId="1">'ISCMAP-QUAL '!$A$1:$U$23</definedName>
    <definedName name="_xlnm.Print_Titles" localSheetId="0">'ISCMAP-PROG'!$5:$6</definedName>
    <definedName name="_xlnm.Print_Titles" localSheetId="1">'ISCMAP-QUAL '!$5:$7</definedName>
  </definedNames>
  <calcPr fullCalcOnLoad="1"/>
</workbook>
</file>

<file path=xl/comments1.xml><?xml version="1.0" encoding="utf-8"?>
<comments xmlns="http://schemas.openxmlformats.org/spreadsheetml/2006/main">
  <authors>
    <author>hirmore</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List>
</comments>
</file>

<file path=xl/comments2.xml><?xml version="1.0" encoding="utf-8"?>
<comments xmlns="http://schemas.openxmlformats.org/spreadsheetml/2006/main">
  <authors>
    <author>andrebi</author>
    <author>hirmore</author>
  </authors>
  <commentList>
    <comment ref="G1" authorId="0">
      <text>
        <r>
          <rPr>
            <b/>
            <sz val="8"/>
            <rFont val="Tahoma"/>
            <family val="2"/>
          </rPr>
          <t>andrebi:</t>
        </r>
        <r>
          <rPr>
            <sz val="8"/>
            <rFont val="Tahoma"/>
            <family val="2"/>
          </rPr>
          <t xml:space="preserve">
Actual qualifications, also national qualifications which because of e g short duration are not reported in UOE-GRAD, should be reported here if they are recognized in the country. Historical qualifications (not possible to award the actual school year) should not be reported.
Also qualifications awarded by recognition (without enrolment and completion of a programme) should be reported in the mapping if they are identical/equivalent to qualifications awarded from a programme. These qualifications by recognition should not be included in UOE-GRAD.</t>
        </r>
      </text>
    </comment>
    <comment ref="H5" authorId="1">
      <text>
        <r>
          <rPr>
            <b/>
            <sz val="8"/>
            <rFont val="Tahoma"/>
            <family val="2"/>
          </rPr>
          <t>Columns 8-14:</t>
        </r>
        <r>
          <rPr>
            <sz val="8"/>
            <rFont val="Tahoma"/>
            <family val="2"/>
          </rPr>
          <t xml:space="preserve">
</t>
        </r>
        <r>
          <rPr>
            <sz val="10"/>
            <rFont val="Tahoma"/>
            <family val="2"/>
          </rPr>
          <t>These columns document the requirements for a participant in the programme to be considered that s/he has successfully completed it. Columns 8, 9, 10 and 12 should be completed with a "Y " for "Yes, this is relevant for the specified programme", or a "N" for "No, this is not relevant for the specified programme".</t>
        </r>
      </text>
    </comment>
    <comment ref="O5" authorId="1">
      <text>
        <r>
          <rPr>
            <b/>
            <sz val="8"/>
            <rFont val="Tahoma"/>
            <family val="2"/>
          </rPr>
          <t xml:space="preserve">Columns 15-16:
</t>
        </r>
        <r>
          <rPr>
            <sz val="10"/>
            <rFont val="Tahoma"/>
            <family val="2"/>
          </rPr>
          <t>These columns report whether this qualification can be obtained without participation in any programme, as well as the conditions for its award (e.g. written examination).</t>
        </r>
        <r>
          <rPr>
            <sz val="8"/>
            <rFont val="Tahoma"/>
            <family val="2"/>
          </rPr>
          <t xml:space="preserve">
</t>
        </r>
      </text>
    </comment>
    <comment ref="R5" authorId="1">
      <text>
        <r>
          <rPr>
            <b/>
            <sz val="8"/>
            <rFont val="Tahoma"/>
            <family val="2"/>
          </rPr>
          <t>Columns 18-19:</t>
        </r>
        <r>
          <rPr>
            <sz val="10"/>
            <rFont val="Tahoma"/>
            <family val="2"/>
          </rPr>
          <t xml:space="preserve">
These columns report the number of graduates receiving this qualification as they reported in the GRAD files as well as well as the corresponding programme numbers from the ISCMAP-PROG table</t>
        </r>
      </text>
    </comment>
    <comment ref="T5" authorId="1">
      <text>
        <r>
          <rPr>
            <b/>
            <sz val="8"/>
            <rFont val="Tahoma"/>
            <family val="2"/>
          </rPr>
          <t>Columns 18-19:</t>
        </r>
        <r>
          <rPr>
            <sz val="8"/>
            <rFont val="Tahoma"/>
            <family val="2"/>
          </rPr>
          <t xml:space="preserve">
</t>
        </r>
        <r>
          <rPr>
            <sz val="10"/>
            <rFont val="Tahoma"/>
            <family val="2"/>
          </rPr>
          <t>These columns report the number of graduates receiving this qualification in case they are not reported in the GRAD files as well as the corresponding programme numbers from the ISCMAP-PROG table.</t>
        </r>
      </text>
    </comment>
    <comment ref="G5" authorId="1">
      <text>
        <r>
          <rPr>
            <b/>
            <sz val="8"/>
            <rFont val="Tahoma"/>
            <family val="2"/>
          </rPr>
          <t>Column 7:</t>
        </r>
        <r>
          <rPr>
            <sz val="10"/>
            <rFont val="Tahoma"/>
            <family val="2"/>
          </rPr>
          <t xml:space="preserve">
This column reports the programmes designed to lead to the qualification under scrutiny provided that the conditions listed indicated on successful completion are fulfilled.</t>
        </r>
      </text>
    </comment>
  </commentList>
</comments>
</file>

<file path=xl/sharedStrings.xml><?xml version="1.0" encoding="utf-8"?>
<sst xmlns="http://schemas.openxmlformats.org/spreadsheetml/2006/main" count="527" uniqueCount="234">
  <si>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</si>
  <si>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</si>
  <si>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</si>
  <si>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</si>
  <si>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</si>
  <si>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</si>
  <si>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</si>
  <si>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</si>
  <si>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Enrolments</t>
  </si>
  <si>
    <t>Notes</t>
  </si>
  <si>
    <t>Minimum entrance requirement (ISCED level or other)</t>
  </si>
  <si>
    <t>ISCED level of qualification</t>
  </si>
  <si>
    <t>Destination (A/B/C)</t>
  </si>
  <si>
    <t>Awarding organisation(s)</t>
  </si>
  <si>
    <t>ISCMAP-PROG</t>
  </si>
  <si>
    <t>Final exam. (Y/N)</t>
  </si>
  <si>
    <t>Series of exams during prog. (Y/N)</t>
  </si>
  <si>
    <t>Estimate of % of course examined</t>
  </si>
  <si>
    <t>Specific requirement</t>
  </si>
  <si>
    <t>Specified no. of course hours, AND exam. (Y/N)</t>
  </si>
  <si>
    <t xml:space="preserve">Course hours </t>
  </si>
  <si>
    <t>under what conditions?</t>
  </si>
  <si>
    <t>Can it be obtained without enrolment in and successful completion of a programme? (Y/N)</t>
  </si>
  <si>
    <t>Number of graduates</t>
  </si>
  <si>
    <t>Name in English</t>
  </si>
  <si>
    <t>ISCED level</t>
  </si>
  <si>
    <t>Theoretical starting age</t>
  </si>
  <si>
    <t>Specified number of course hours only (Y/N)</t>
  </si>
  <si>
    <t>Programmes numbers</t>
  </si>
  <si>
    <t>Graduates reported in UOE</t>
  </si>
  <si>
    <t>Graduates not reported in UOE</t>
  </si>
  <si>
    <t>School year:</t>
  </si>
  <si>
    <t>Programme number (prog.&lt;ISCEDlevel&gt;.&lt;number within level&gt;)</t>
  </si>
  <si>
    <t>Completion requirement</t>
  </si>
  <si>
    <t>Qualification without enrolment</t>
  </si>
  <si>
    <t xml:space="preserve">Position in the tertiary education structure (Bachelor-Master-PhD) </t>
  </si>
  <si>
    <t>Qualification number (qual.&lt;number within level&gt;)</t>
  </si>
  <si>
    <t>National name</t>
  </si>
  <si>
    <t>Programmes designed to lead to it</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</si>
  <si>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</si>
  <si>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</si>
  <si>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</si>
  <si>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</si>
  <si>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</si>
  <si>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</si>
  <si>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</si>
  <si>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</si>
  <si>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</si>
  <si>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Year when qualification was introduced</t>
  </si>
  <si>
    <t>ISCMAP-
QUAL</t>
  </si>
  <si>
    <t>0</t>
  </si>
  <si>
    <t>G</t>
  </si>
  <si>
    <t>Basisonderwijs en speciaal onderwijs ; leerlingen 3-5 jaar oud</t>
  </si>
  <si>
    <t>Primary education and primary special needs education; pupils 3-5 years of age</t>
  </si>
  <si>
    <t>4</t>
  </si>
  <si>
    <t>no</t>
  </si>
  <si>
    <t>yes</t>
  </si>
  <si>
    <t>Basisonderwijs en speciaal onderwijs ; leerlingen van 6 jaar en ouder</t>
  </si>
  <si>
    <t>Primary education and primary special needs education; pupils 6 years of age and older</t>
  </si>
  <si>
    <t>6</t>
  </si>
  <si>
    <t>C</t>
  </si>
  <si>
    <t>V</t>
  </si>
  <si>
    <t xml:space="preserve">WEB-assistentenopleiding, voltijd bol en bbl </t>
  </si>
  <si>
    <t>Vocational education: training to assistant level; (level 1); full time school based and dual programmes</t>
  </si>
  <si>
    <t>About 4 years at ISCED 2; no qualification required</t>
  </si>
  <si>
    <t>Vocational qualification level 1</t>
  </si>
  <si>
    <t>16</t>
  </si>
  <si>
    <t xml:space="preserve">WEB-assistentenopleiding, deeltijd bol </t>
  </si>
  <si>
    <t>Vocational education: training to assistant level; (level 1); parttime programmes, school based</t>
  </si>
  <si>
    <t>18+</t>
  </si>
  <si>
    <t>Parttime counterpart of fulltime initial programmes, leading to the same qualifications.</t>
  </si>
  <si>
    <t>Praktijkonderwijs</t>
  </si>
  <si>
    <t>Practical  training</t>
  </si>
  <si>
    <t>ISCED 1</t>
  </si>
  <si>
    <t>Designed for pupils who are not deemed capable of going on to further education.</t>
  </si>
  <si>
    <t>Particulier onderwijs op vbo-niveau</t>
  </si>
  <si>
    <t>Vocational education on private institutions on lower secondary level</t>
  </si>
  <si>
    <t>none</t>
  </si>
  <si>
    <t>missing</t>
  </si>
  <si>
    <t>Some of these private programmes have a substantial duration and lead to labour market relevant qualifications. Therefore they should be included in the UOE datacollection. Data on enrollment, entrance and graduates, however,  are missing.</t>
  </si>
  <si>
    <t>A</t>
  </si>
  <si>
    <t>Klas 1-2 voorbereidend middelbaar beroepsonderwijs (VMBO) plus klas 1-2 algemeen voortgezet onderwijs (AVO)</t>
  </si>
  <si>
    <t>Class 1-2 pre-vocational secondary education (programmes with general content) AND class 1-2 general secondary education</t>
  </si>
  <si>
    <t xml:space="preserve">  </t>
  </si>
  <si>
    <t>12</t>
  </si>
  <si>
    <t>10</t>
  </si>
  <si>
    <t xml:space="preserve">The total number of pupils in the first two grades of ISCED 2A  cannot be broken down to different programmes. </t>
  </si>
  <si>
    <t xml:space="preserve">Klas 3 algemeen voortgezet onderwijs (AVO) </t>
  </si>
  <si>
    <t>Class 3  general secondary education</t>
  </si>
  <si>
    <t>13</t>
  </si>
  <si>
    <t>This is only grade 3. The number of pupils in the first two grades of general secondary education cannot be distinguished from the number of pupils in the first two grades of pre-vocational programmes.</t>
  </si>
  <si>
    <t>B</t>
  </si>
  <si>
    <t>P/G</t>
  </si>
  <si>
    <t>Klas 3-4 voorbereidend middelbaar beroepsonderwijs (VMBO)</t>
  </si>
  <si>
    <t>Class 3-4 pre-vocational secondary education</t>
  </si>
  <si>
    <t>About 2 years at  ISCED 2A</t>
  </si>
  <si>
    <t>VMBO-qualification</t>
  </si>
  <si>
    <t xml:space="preserve">P </t>
  </si>
  <si>
    <t>WEC-voortgezet</t>
  </si>
  <si>
    <t>Secondary special needs education</t>
  </si>
  <si>
    <t>12-16</t>
  </si>
  <si>
    <t>VAVO-MAVO-niveau</t>
  </si>
  <si>
    <t>Junior general secondary education for adults</t>
  </si>
  <si>
    <t>Minimum age 18 years</t>
  </si>
  <si>
    <t>MAVO-qualification</t>
  </si>
  <si>
    <t>Junior or lower secondary general education for adults: part time programmes leading up to recognized qualifications equivalent to those in initial education.</t>
  </si>
  <si>
    <t>WEB-basisberoepsopleiding, voltijd bol en bbl</t>
  </si>
  <si>
    <t>Vocational education, basic vocational training  (level 2); fulltime school based and dual programmes</t>
  </si>
  <si>
    <t>ISCED 2</t>
  </si>
  <si>
    <t>Vocational qualification level 2</t>
  </si>
  <si>
    <t>14</t>
  </si>
  <si>
    <t>WEB-basisberoepsopleiding, deeltijd bol</t>
  </si>
  <si>
    <t xml:space="preserve">Vocational education, basic vocational training  (level 2); parttime programmes, school based </t>
  </si>
  <si>
    <t>WEB-vakopleiding, voltijd bol en bbl</t>
  </si>
  <si>
    <t>Vocational education, professional training (level 3); fulltime school based and dual programmes</t>
  </si>
  <si>
    <t>Vocational qualification level 3</t>
  </si>
  <si>
    <t>15</t>
  </si>
  <si>
    <t>WEB-vakopleiding, deeltijd bol</t>
  </si>
  <si>
    <t>Vocational education, professional training (level 3); parttime programmes, school based</t>
  </si>
  <si>
    <t>Particulier onderwijs op mbo-niveau</t>
  </si>
  <si>
    <t>Vocational education on private institutions on upper secondary level</t>
  </si>
  <si>
    <t>depends on institution; mostly ISCED 2 recommended</t>
  </si>
  <si>
    <t>WEB-middenkaderopleiding, voltijd bol en bbl</t>
  </si>
  <si>
    <t>Vocational education, middle-management training (level 4); fulltime school based and dual programmes</t>
  </si>
  <si>
    <t>Vocational qualification level 4</t>
  </si>
  <si>
    <t>15-16</t>
  </si>
  <si>
    <t>WEB-middenkaderopleiding, deeltijd bol</t>
  </si>
  <si>
    <t>Vocational education, middle-management training (level 4); parttime programmes, school based</t>
  </si>
  <si>
    <t>Klas 4-5 HAVO en klas 4-6 VWO</t>
  </si>
  <si>
    <t>Class 4-6 senior general secondary education</t>
  </si>
  <si>
    <t>HAVO or VWO qualification</t>
  </si>
  <si>
    <t>13-14</t>
  </si>
  <si>
    <t>VAVO-HAVO/VWO-niveau</t>
  </si>
  <si>
    <t>General senior secondary education for adults</t>
  </si>
  <si>
    <t>Upper secondary (general) adult education: part time programmes leading up to recognized qualifications similar as in initial education.</t>
  </si>
  <si>
    <t>WEB-specialistenopleiding, voltijd bol en bbl</t>
  </si>
  <si>
    <t>Vocational education, specialist training (level 4); fulltime school based and dual programmes</t>
  </si>
  <si>
    <t>Vocational education, professional training (level 3)</t>
  </si>
  <si>
    <t>19</t>
  </si>
  <si>
    <t>16-17</t>
  </si>
  <si>
    <t>WEB-specialistenopleiding, deeltijd bol</t>
  </si>
  <si>
    <t>Vocational education, specialist training (level 4); parttime programmes, school based</t>
  </si>
  <si>
    <t>19+</t>
  </si>
  <si>
    <t>Particulier onderwijs op post-mbo-niveau</t>
  </si>
  <si>
    <t>Vocational education on private institutions on post- secondary non-tertiary level</t>
  </si>
  <si>
    <t>depends on institution; mostly ISCED 3 recommended</t>
  </si>
  <si>
    <t>Particulier onderwijs op kort-hbo-niveau</t>
  </si>
  <si>
    <t>Vocational education on private institutions on tertiary 5B level</t>
  </si>
  <si>
    <t>HBO en WO, voltijd</t>
  </si>
  <si>
    <t>higher professional education (long programmes) and university education, fulltime programmes</t>
  </si>
  <si>
    <t xml:space="preserve">ISCED 3A </t>
  </si>
  <si>
    <t>ingenieur (ing),  bachelor (BA), doctorandus (drs), meester (mr) master (MA)</t>
  </si>
  <si>
    <t>17-18</t>
  </si>
  <si>
    <t>17-20</t>
  </si>
  <si>
    <t xml:space="preserve">HBO en WO, deeltijd,  excl. the Open University </t>
  </si>
  <si>
    <t>higher professional education (long programmes) and university education, partltime programmes, excl. the Open University</t>
  </si>
  <si>
    <t>Open University, diploma programma's</t>
  </si>
  <si>
    <t>Open University qualification programmes</t>
  </si>
  <si>
    <t>n.a.</t>
  </si>
  <si>
    <t>Only participants in so called qualification programmes are included. Students that follow (short) courses are excluded.</t>
  </si>
  <si>
    <t>Particulier onderwijs op hbo/wo-niveau</t>
  </si>
  <si>
    <t>Education programmes on private institutions on tertiary 5A level</t>
  </si>
  <si>
    <t>depends on institution; mostly ISCED 3A recommended</t>
  </si>
  <si>
    <t xml:space="preserve">AIO's  </t>
  </si>
  <si>
    <t>Research assistants</t>
  </si>
  <si>
    <t xml:space="preserve">ISCED 5A </t>
  </si>
  <si>
    <t>Doctor (Dr)= Ph.D.</t>
  </si>
  <si>
    <t>22+</t>
  </si>
  <si>
    <t>Includes only research assistents at universities; independent PhD researchers are excluded.</t>
  </si>
  <si>
    <t>voorbereidend middelbaar beroepsonderwijs</t>
  </si>
  <si>
    <t>pre vocational secondary education</t>
  </si>
  <si>
    <t>ISCED progr. mapp. 7, 9</t>
  </si>
  <si>
    <t>Y</t>
  </si>
  <si>
    <t>N</t>
  </si>
  <si>
    <t>Ministery of Education</t>
  </si>
  <si>
    <t>HAVO/VWO</t>
  </si>
  <si>
    <t>senior general secondary education</t>
  </si>
  <si>
    <t>ISCED 7, 8, 19</t>
  </si>
  <si>
    <t>passing the final examination (Staatsexamen)</t>
  </si>
  <si>
    <t>VAVO-MAVO</t>
  </si>
  <si>
    <t>junior general secondary education for adults</t>
  </si>
  <si>
    <t>ISCED progr. mapp. 11</t>
  </si>
  <si>
    <t>Y (possible; not obligatory)</t>
  </si>
  <si>
    <t>junior or lower secondary general education for adults: part time programmes leading up to recognized qualifications equivalent to those in initial education.</t>
  </si>
  <si>
    <t>VAVO-HAVO/VWO</t>
  </si>
  <si>
    <t>senior general secondary education for adults</t>
  </si>
  <si>
    <t>ISCED progr. mapp. 20</t>
  </si>
  <si>
    <t>senior or higher secondary general education for adults: part time programmes leading up to recognized qualifications equivalent to those in initial education.</t>
  </si>
  <si>
    <t>MBO assistent</t>
  </si>
  <si>
    <t>vocational education, assistent level</t>
  </si>
  <si>
    <t>ISCED progr. mapp. 3, 4</t>
  </si>
  <si>
    <t>Educational Institution (the so called Regional Training Center) / recognition by Ministery of Education</t>
  </si>
  <si>
    <t>3, 4</t>
  </si>
  <si>
    <t>MBO basisberoepsbeoefenaar</t>
  </si>
  <si>
    <t>vocational education, basic level</t>
  </si>
  <si>
    <t>ISCED progr. mapp. 12, 13</t>
  </si>
  <si>
    <t>Educational Institution (the so called Regional Training Center)  / recognition by Ministery of Education</t>
  </si>
  <si>
    <t>12, 13</t>
  </si>
  <si>
    <t>MBO  vakfunctionaris</t>
  </si>
  <si>
    <t>vocational education, professional training diploma</t>
  </si>
  <si>
    <t>ISCED progr. mapp. 14, 15</t>
  </si>
  <si>
    <t>14, 15</t>
  </si>
  <si>
    <t>MBO middenkaderfunctionaris</t>
  </si>
  <si>
    <t>vocational education, middle management training diploma</t>
  </si>
  <si>
    <t>ISCED progr. mapp. 17,18</t>
  </si>
  <si>
    <t>17, 18</t>
  </si>
  <si>
    <t>MBO specialist</t>
  </si>
  <si>
    <t>vocational education, specialist training diploma</t>
  </si>
  <si>
    <t>ISCED progr. mapp. 21, 22</t>
  </si>
  <si>
    <t>21, 22</t>
  </si>
  <si>
    <t>HBO-einddiploma; WO-bachelor</t>
  </si>
  <si>
    <t>bachelor</t>
  </si>
  <si>
    <t>ISCED progr. mapp. 25, 26, 27</t>
  </si>
  <si>
    <t>University, Vocational College; recognition by Ministery of Education</t>
  </si>
  <si>
    <t>25, 26, 27</t>
  </si>
  <si>
    <t>WO-doctorandus; WO-master; Meester in de rechten; Ingenieur(ir)</t>
  </si>
  <si>
    <t>master</t>
  </si>
  <si>
    <t>HBO-vervolgopleiding</t>
  </si>
  <si>
    <t>higher professional education, post graduate course</t>
  </si>
  <si>
    <t>ISCED progr. mapp. 25, 26</t>
  </si>
  <si>
    <t>Vocational College; recognition by Ministery of Education</t>
  </si>
  <si>
    <t>WO-post doctorale beroepsdiploma</t>
  </si>
  <si>
    <t>university post graduate professional degrees (e.g. degrees in Medecin, dentists, pharmacists)</t>
  </si>
  <si>
    <t>ISCED progr. mapp. 25</t>
  </si>
  <si>
    <t>doctoraat (doctor)</t>
  </si>
  <si>
    <t>doctorate, PhD</t>
  </si>
  <si>
    <t>ISCED progr. mapp. 29</t>
  </si>
  <si>
    <t>acceptance of the thesis</t>
  </si>
  <si>
    <t>*For technical reasons, the ISCED mappings for UNESCO-OECD-Eurostat (UOE) countries are published in the format used in the UOE data collection.</t>
  </si>
  <si>
    <t>2007/2008</t>
  </si>
  <si>
    <t>Netherlands</t>
  </si>
  <si>
    <t>MAPPING OF NATIONAL EDUCATIONAL QUALIFICATIONS*: NETHERLANDS</t>
  </si>
  <si>
    <t>MAPPING OF NATIONAL EDUCATIONAL PROGRAMMES*: NETHERLANDS</t>
  </si>
  <si>
    <t>Some of these private programmes have a substantial duration and lead to labour market relevant qualifications. Therefore they should be included in the UOE datacollection. Data on enrollment, entrance and graduates, however, are missing.</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</si>
</sst>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quot;#,##0;&quot;\&quot;\-#,##0"/>
    <numFmt numFmtId="201" formatCode="_ &quot;\&quot;* #,##0_ ;_ &quot;\&quot;* \-#,##0_ ;_ &quot;\&quot;* &quot;-&quot;_ ;_ @_ "/>
    <numFmt numFmtId="202" formatCode="_ * #,##0_ ;_ * \-#,##0_ ;_ * &quot;-&quot;_ ;_ @_ "/>
    <numFmt numFmtId="203" formatCode="_ &quot;\&quot;* #,##0.00_ ;_ &quot;\&quot;* \-#,##0.00_ ;_ &quot;\&quot;* &quot;-&quot;??_ ;_ @_ "/>
    <numFmt numFmtId="204" formatCode="_ * #,##0.00_ ;_ * \-#,##0.00_ ;_ * &quot;-&quot;??_ ;_ @_ "/>
    <numFmt numFmtId="205" formatCode="&quot;Yes&quot;;&quot;Yes&quot;;&quot;No&quot;"/>
    <numFmt numFmtId="206" formatCode="&quot;True&quot;;&quot;True&quot;;&quot;False&quot;"/>
    <numFmt numFmtId="207" formatCode="&quot;On&quot;;&quot;On&quot;;&quot;Off&quot;"/>
    <numFmt numFmtId="208" formatCode="[$€-2]\ #,##0.00_);[Red]\([$€-2]\ #,##0.00\)"/>
    <numFmt numFmtId="209" formatCode="_-&quot;$&quot;* #,##0_-;\-&quot;$&quot;* #,##0_-;_-&quot;$&quot;* &quot;-&quot;_-;_-@_-"/>
    <numFmt numFmtId="210" formatCode="_-&quot;$&quot;* #,##0.00_-;\-&quot;$&quot;* #,##0.00_-;_-&quot;$&quot;* &quot;-&quot;??_-;_-@_-"/>
    <numFmt numFmtId="211" formatCode="mmm\-yyyy"/>
    <numFmt numFmtId="212" formatCode="&quot;prog.&quot;00.00"/>
    <numFmt numFmtId="213" formatCode="&quot;Y&quot;;&quot;P&quot;;&quot;N&quot;"/>
    <numFmt numFmtId="214" formatCode="&quot;qual.&quot;00"/>
  </numFmts>
  <fonts count="45">
    <font>
      <sz val="10"/>
      <name val="Arial"/>
      <family val="0"/>
    </font>
    <font>
      <sz val="10"/>
      <color indexed="8"/>
      <name val="MS Sans Serif"/>
      <family val="2"/>
    </font>
    <font>
      <u val="single"/>
      <sz val="7.5"/>
      <color indexed="36"/>
      <name val="Arial"/>
      <family val="2"/>
    </font>
    <font>
      <sz val="10"/>
      <color indexed="8"/>
      <name val="Arial"/>
      <family val="2"/>
    </font>
    <font>
      <b/>
      <sz val="8"/>
      <color indexed="8"/>
      <name val="MS Sans Serif"/>
      <family val="2"/>
    </font>
    <font>
      <b/>
      <sz val="12"/>
      <name val="Arial"/>
      <family val="2"/>
    </font>
    <font>
      <u val="single"/>
      <sz val="7.5"/>
      <color indexed="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name val="HelveticaCondensed"/>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s>
  <borders count="52">
    <border>
      <left/>
      <right/>
      <top/>
      <bottom/>
      <diagonal/>
    </border>
    <border>
      <left style="double"/>
      <right style="double"/>
      <top style="double"/>
      <bottom style="double"/>
    </border>
    <border>
      <left style="thick"/>
      <right style="thick"/>
      <top>
        <color indexed="63"/>
      </top>
      <bottom>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62"/>
      </top>
      <bottom style="double">
        <color indexed="62"/>
      </botto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style="thin"/>
      <top style="medium"/>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medium"/>
    </border>
    <border>
      <left style="thin"/>
      <right style="medium"/>
      <top>
        <color indexed="63"/>
      </top>
      <bottom style="medium"/>
    </border>
    <border>
      <left>
        <color indexed="63"/>
      </left>
      <right style="thin"/>
      <top style="medium"/>
      <bottom style="medium"/>
    </border>
    <border>
      <left style="thin"/>
      <right style="medium"/>
      <top style="medium"/>
      <bottom style="medium"/>
    </border>
    <border>
      <left>
        <color indexed="63"/>
      </left>
      <right style="medium"/>
      <top style="thin"/>
      <bottom style="medium"/>
    </border>
    <border>
      <left>
        <color indexed="63"/>
      </left>
      <right style="medium"/>
      <top>
        <color indexed="63"/>
      </top>
      <bottom style="medium"/>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style="thin"/>
      <right style="dotted"/>
      <top style="thin"/>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medium"/>
      <right style="medium"/>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9" fillId="2" borderId="1">
      <alignment/>
      <protection/>
    </xf>
    <xf numFmtId="0" fontId="4" fillId="20" borderId="2">
      <alignment horizontal="right" vertical="top" wrapText="1"/>
      <protection/>
    </xf>
    <xf numFmtId="0" fontId="30" fillId="21" borderId="3" applyNumberFormat="0" applyAlignment="0" applyProtection="0"/>
    <xf numFmtId="0" fontId="9" fillId="0" borderId="4">
      <alignment/>
      <protection/>
    </xf>
    <xf numFmtId="0" fontId="31" fillId="22" borderId="5" applyNumberFormat="0" applyAlignment="0" applyProtection="0"/>
    <xf numFmtId="0" fontId="13" fillId="21" borderId="0">
      <alignment horizontal="center"/>
      <protection/>
    </xf>
    <xf numFmtId="0" fontId="14" fillId="21" borderId="0">
      <alignment horizontal="center" vertical="center"/>
      <protection/>
    </xf>
    <xf numFmtId="0" fontId="0" fillId="23" borderId="0">
      <alignment horizontal="center" wrapText="1"/>
      <protection/>
    </xf>
    <xf numFmtId="0" fontId="11" fillId="2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24" borderId="4">
      <alignment/>
      <protection locked="0"/>
    </xf>
    <xf numFmtId="0" fontId="15" fillId="24" borderId="1">
      <alignment/>
      <protection locked="0"/>
    </xf>
    <xf numFmtId="0" fontId="0" fillId="24" borderId="4">
      <alignment/>
      <protection/>
    </xf>
    <xf numFmtId="0" fontId="0" fillId="21" borderId="0">
      <alignment/>
      <protection/>
    </xf>
    <xf numFmtId="0" fontId="32" fillId="0" borderId="0" applyNumberFormat="0" applyFill="0" applyBorder="0" applyAlignment="0" applyProtection="0"/>
    <xf numFmtId="0" fontId="2" fillId="0" borderId="0" applyNumberFormat="0" applyFill="0" applyBorder="0" applyAlignment="0" applyProtection="0"/>
    <xf numFmtId="0" fontId="16" fillId="21" borderId="4">
      <alignment horizontal="left"/>
      <protection/>
    </xf>
    <xf numFmtId="0" fontId="3" fillId="21" borderId="0">
      <alignment horizontal="left"/>
      <protection/>
    </xf>
    <xf numFmtId="0" fontId="33" fillId="4" borderId="0" applyNumberFormat="0" applyBorder="0" applyAlignment="0" applyProtection="0"/>
    <xf numFmtId="0" fontId="4" fillId="25" borderId="0">
      <alignment horizontal="right" vertical="top" wrapText="1"/>
      <protection/>
    </xf>
    <xf numFmtId="0" fontId="4" fillId="25" borderId="0">
      <alignment horizontal="right" vertical="top" textRotation="90" wrapText="1"/>
      <protection/>
    </xf>
    <xf numFmtId="0" fontId="5" fillId="0" borderId="6" applyNumberFormat="0" applyAlignment="0" applyProtection="0"/>
    <xf numFmtId="0" fontId="5" fillId="0" borderId="7">
      <alignment horizontal="left" vertical="center"/>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7" borderId="3" applyNumberFormat="0" applyAlignment="0" applyProtection="0"/>
    <xf numFmtId="0" fontId="12" fillId="23" borderId="0">
      <alignment horizontal="center"/>
      <protection/>
    </xf>
    <xf numFmtId="0" fontId="0" fillId="9" borderId="0" applyNumberFormat="0">
      <alignment horizontal="center" vertical="center"/>
      <protection/>
    </xf>
    <xf numFmtId="0" fontId="17" fillId="17" borderId="0">
      <alignment horizontal="center" wrapText="1"/>
      <protection/>
    </xf>
    <xf numFmtId="0" fontId="0" fillId="21" borderId="4">
      <alignment horizontal="centerContinuous" wrapText="1"/>
      <protection/>
    </xf>
    <xf numFmtId="0" fontId="9" fillId="21" borderId="7">
      <alignment wrapText="1"/>
      <protection/>
    </xf>
    <xf numFmtId="0" fontId="9" fillId="21" borderId="11">
      <alignment/>
      <protection/>
    </xf>
    <xf numFmtId="0" fontId="9" fillId="21" borderId="12">
      <alignment/>
      <protection/>
    </xf>
    <xf numFmtId="0" fontId="9" fillId="21" borderId="13">
      <alignment horizontal="center" wrapText="1"/>
      <protection/>
    </xf>
    <xf numFmtId="0" fontId="38" fillId="0" borderId="14" applyNumberFormat="0" applyFill="0" applyAlignment="0" applyProtection="0"/>
    <xf numFmtId="0" fontId="39" fillId="26" borderId="0" applyNumberFormat="0" applyBorder="0" applyAlignment="0" applyProtection="0"/>
    <xf numFmtId="0" fontId="0" fillId="27" borderId="15" applyNumberFormat="0" applyFont="0" applyAlignment="0" applyProtection="0"/>
    <xf numFmtId="0" fontId="40" fillId="21" borderId="16" applyNumberFormat="0" applyAlignment="0" applyProtection="0"/>
    <xf numFmtId="9" fontId="0" fillId="0" borderId="0" applyFont="0" applyFill="0" applyBorder="0" applyAlignment="0" applyProtection="0"/>
    <xf numFmtId="0" fontId="9" fillId="21" borderId="4">
      <alignment/>
      <protection/>
    </xf>
    <xf numFmtId="0" fontId="14" fillId="21" borderId="0">
      <alignment horizontal="right"/>
      <protection/>
    </xf>
    <xf numFmtId="0" fontId="18" fillId="17" borderId="0">
      <alignment horizontal="center"/>
      <protection/>
    </xf>
    <xf numFmtId="0" fontId="19" fillId="25" borderId="4">
      <alignment horizontal="left" vertical="top" wrapText="1"/>
      <protection/>
    </xf>
    <xf numFmtId="0" fontId="20" fillId="25" borderId="17">
      <alignment horizontal="left" vertical="top" wrapText="1"/>
      <protection/>
    </xf>
    <xf numFmtId="0" fontId="19" fillId="25" borderId="18">
      <alignment horizontal="left" vertical="top" wrapText="1"/>
      <protection/>
    </xf>
    <xf numFmtId="0" fontId="19" fillId="25" borderId="17">
      <alignment horizontal="left" vertical="top"/>
      <protection/>
    </xf>
    <xf numFmtId="0" fontId="13" fillId="21" borderId="0">
      <alignment horizontal="center"/>
      <protection/>
    </xf>
    <xf numFmtId="0" fontId="41" fillId="0" borderId="0" applyNumberFormat="0" applyFill="0" applyBorder="0" applyAlignment="0" applyProtection="0"/>
    <xf numFmtId="0" fontId="10" fillId="21" borderId="0">
      <alignment/>
      <protection/>
    </xf>
    <xf numFmtId="0" fontId="42" fillId="0" borderId="19" applyNumberFormat="0" applyFill="0" applyAlignment="0" applyProtection="0"/>
    <xf numFmtId="0" fontId="43" fillId="0" borderId="0" applyNumberForma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202" fontId="8" fillId="0" borderId="0" applyFont="0" applyFill="0" applyBorder="0" applyAlignment="0" applyProtection="0"/>
    <xf numFmtId="204" fontId="8" fillId="0" borderId="0" applyFont="0" applyFill="0" applyBorder="0" applyAlignment="0" applyProtection="0"/>
    <xf numFmtId="201" fontId="8" fillId="0" borderId="0" applyFont="0" applyFill="0" applyBorder="0" applyAlignment="0" applyProtection="0"/>
    <xf numFmtId="203" fontId="8" fillId="0" borderId="0" applyFont="0" applyFill="0" applyBorder="0" applyAlignment="0" applyProtection="0"/>
    <xf numFmtId="9" fontId="7" fillId="0" borderId="0" applyFont="0" applyFill="0" applyBorder="0" applyAlignment="0" applyProtection="0"/>
    <xf numFmtId="0" fontId="7" fillId="0" borderId="0">
      <alignment/>
      <protection/>
    </xf>
    <xf numFmtId="200" fontId="7" fillId="0" borderId="0" applyFont="0" applyFill="0" applyBorder="0" applyAlignment="0" applyProtection="0"/>
    <xf numFmtId="200" fontId="7" fillId="0" borderId="0" applyFont="0" applyFill="0" applyBorder="0" applyAlignment="0" applyProtection="0"/>
  </cellStyleXfs>
  <cellXfs count="71">
    <xf numFmtId="0" fontId="0" fillId="0" borderId="0" xfId="0" applyAlignment="1">
      <alignment/>
    </xf>
    <xf numFmtId="0" fontId="9" fillId="0" borderId="0" xfId="0" applyFont="1" applyFill="1" applyAlignment="1">
      <alignment/>
    </xf>
    <xf numFmtId="0" fontId="12" fillId="21" borderId="0" xfId="60" applyFont="1" applyFill="1" applyAlignment="1">
      <alignment horizontal="left"/>
      <protection/>
    </xf>
    <xf numFmtId="0" fontId="9" fillId="21" borderId="0" xfId="0" applyFont="1" applyFill="1" applyAlignment="1">
      <alignment/>
    </xf>
    <xf numFmtId="0" fontId="9" fillId="21" borderId="0" xfId="0" applyFont="1" applyFill="1" applyAlignment="1">
      <alignment/>
    </xf>
    <xf numFmtId="0" fontId="9" fillId="21" borderId="0" xfId="0" applyFont="1" applyFill="1" applyAlignment="1">
      <alignment horizontal="right"/>
    </xf>
    <xf numFmtId="0" fontId="11" fillId="21" borderId="13" xfId="0" applyFont="1" applyFill="1" applyBorder="1" applyAlignment="1">
      <alignment horizontal="center" vertical="center" wrapText="1"/>
    </xf>
    <xf numFmtId="0" fontId="11" fillId="21" borderId="20" xfId="0" applyFont="1" applyFill="1" applyBorder="1" applyAlignment="1">
      <alignment horizontal="center" vertical="center" wrapText="1"/>
    </xf>
    <xf numFmtId="0" fontId="11" fillId="21" borderId="21" xfId="0" applyFont="1" applyFill="1" applyBorder="1" applyAlignment="1">
      <alignment horizontal="center" vertical="center" wrapText="1"/>
    </xf>
    <xf numFmtId="0" fontId="11" fillId="21" borderId="22" xfId="0" applyFont="1" applyFill="1" applyBorder="1" applyAlignment="1">
      <alignment horizontal="center" vertical="center" wrapText="1"/>
    </xf>
    <xf numFmtId="0" fontId="9" fillId="21" borderId="23" xfId="0" applyFont="1" applyFill="1" applyBorder="1" applyAlignment="1">
      <alignment horizontal="center" textRotation="90" wrapText="1"/>
    </xf>
    <xf numFmtId="0" fontId="9" fillId="21" borderId="23" xfId="0" applyFont="1" applyFill="1" applyBorder="1" applyAlignment="1">
      <alignment horizontal="center" wrapText="1"/>
    </xf>
    <xf numFmtId="0" fontId="11" fillId="21" borderId="4" xfId="0" applyFont="1" applyFill="1" applyBorder="1" applyAlignment="1">
      <alignment horizontal="center" vertical="center" wrapText="1"/>
    </xf>
    <xf numFmtId="0" fontId="9" fillId="21" borderId="24" xfId="0" applyFont="1" applyFill="1" applyBorder="1" applyAlignment="1">
      <alignment horizontal="center" wrapText="1"/>
    </xf>
    <xf numFmtId="0" fontId="9" fillId="21" borderId="25" xfId="0" applyFont="1" applyFill="1" applyBorder="1" applyAlignment="1">
      <alignment horizontal="center" wrapText="1"/>
    </xf>
    <xf numFmtId="0" fontId="9" fillId="21" borderId="26" xfId="0" applyFont="1" applyFill="1" applyBorder="1" applyAlignment="1">
      <alignment horizontal="center" wrapText="1"/>
    </xf>
    <xf numFmtId="0" fontId="9" fillId="21" borderId="27" xfId="0" applyFont="1" applyFill="1" applyBorder="1" applyAlignment="1">
      <alignment horizontal="center" wrapText="1"/>
    </xf>
    <xf numFmtId="0" fontId="9" fillId="21" borderId="28" xfId="0" applyFont="1" applyFill="1" applyBorder="1" applyAlignment="1">
      <alignment horizontal="center" textRotation="90" wrapText="1"/>
    </xf>
    <xf numFmtId="1" fontId="9" fillId="21" borderId="23" xfId="0" applyNumberFormat="1" applyFont="1" applyFill="1" applyBorder="1" applyAlignment="1">
      <alignment horizontal="center" textRotation="90" wrapText="1"/>
    </xf>
    <xf numFmtId="0" fontId="9" fillId="21" borderId="29" xfId="0" applyFont="1" applyFill="1" applyBorder="1" applyAlignment="1">
      <alignment horizontal="center" wrapText="1"/>
    </xf>
    <xf numFmtId="0" fontId="9" fillId="21" borderId="30" xfId="0" applyFont="1" applyFill="1" applyBorder="1" applyAlignment="1">
      <alignment horizontal="center" wrapText="1"/>
    </xf>
    <xf numFmtId="0" fontId="9" fillId="21" borderId="31" xfId="0" applyFont="1" applyFill="1" applyBorder="1" applyAlignment="1">
      <alignment horizontal="center" wrapText="1"/>
    </xf>
    <xf numFmtId="0" fontId="11" fillId="21" borderId="32" xfId="0" applyFont="1" applyFill="1" applyBorder="1" applyAlignment="1">
      <alignment horizontal="center" vertical="center" wrapText="1"/>
    </xf>
    <xf numFmtId="212" fontId="12" fillId="21" borderId="0" xfId="60" applyNumberFormat="1" applyFont="1" applyFill="1" applyAlignment="1">
      <alignment horizontal="left"/>
      <protection/>
    </xf>
    <xf numFmtId="212" fontId="9" fillId="21" borderId="0" xfId="0" applyNumberFormat="1" applyFont="1" applyFill="1" applyAlignment="1">
      <alignment/>
    </xf>
    <xf numFmtId="212" fontId="9" fillId="21" borderId="28" xfId="0" applyNumberFormat="1" applyFont="1" applyFill="1" applyBorder="1" applyAlignment="1">
      <alignment horizontal="center" textRotation="90" wrapText="1"/>
    </xf>
    <xf numFmtId="205" fontId="9" fillId="21" borderId="0" xfId="0" applyNumberFormat="1" applyFont="1" applyFill="1" applyAlignment="1">
      <alignment/>
    </xf>
    <xf numFmtId="205" fontId="9" fillId="21" borderId="23" xfId="0" applyNumberFormat="1" applyFont="1" applyFill="1" applyBorder="1" applyAlignment="1">
      <alignment horizontal="center" textRotation="90" wrapText="1"/>
    </xf>
    <xf numFmtId="1" fontId="11" fillId="21" borderId="4" xfId="0" applyNumberFormat="1" applyFont="1" applyFill="1" applyBorder="1" applyAlignment="1">
      <alignment horizontal="center" vertical="center" wrapText="1"/>
    </xf>
    <xf numFmtId="213" fontId="9" fillId="21" borderId="0" xfId="0" applyNumberFormat="1" applyFont="1" applyFill="1" applyAlignment="1">
      <alignment/>
    </xf>
    <xf numFmtId="213" fontId="9" fillId="21" borderId="23" xfId="0" applyNumberFormat="1" applyFont="1" applyFill="1" applyBorder="1" applyAlignment="1">
      <alignment horizontal="center" textRotation="90" wrapText="1"/>
    </xf>
    <xf numFmtId="0" fontId="9" fillId="21" borderId="26" xfId="0" applyFont="1" applyFill="1" applyBorder="1" applyAlignment="1">
      <alignment horizontal="center" textRotation="90" wrapText="1"/>
    </xf>
    <xf numFmtId="1" fontId="11" fillId="21" borderId="13" xfId="0" applyNumberFormat="1" applyFont="1" applyFill="1" applyBorder="1" applyAlignment="1">
      <alignment horizontal="center" vertical="center" wrapText="1"/>
    </xf>
    <xf numFmtId="0" fontId="9" fillId="21" borderId="33" xfId="0" applyFont="1" applyFill="1" applyBorder="1" applyAlignment="1">
      <alignment horizontal="center" textRotation="90" wrapText="1"/>
    </xf>
    <xf numFmtId="0" fontId="9" fillId="21" borderId="34" xfId="0" applyFont="1" applyFill="1" applyBorder="1" applyAlignment="1">
      <alignment horizontal="center" textRotation="90" wrapText="1"/>
    </xf>
    <xf numFmtId="0" fontId="9" fillId="21" borderId="35" xfId="0" applyFont="1" applyFill="1" applyBorder="1" applyAlignment="1">
      <alignment horizontal="center" textRotation="90" wrapText="1"/>
    </xf>
    <xf numFmtId="0" fontId="9" fillId="0" borderId="0" xfId="0" applyFont="1" applyFill="1" applyAlignment="1">
      <alignment/>
    </xf>
    <xf numFmtId="0" fontId="9" fillId="0" borderId="0" xfId="0" applyFont="1" applyFill="1" applyAlignment="1">
      <alignment/>
    </xf>
    <xf numFmtId="0" fontId="43" fillId="0" borderId="0" xfId="0" applyFont="1" applyAlignment="1">
      <alignment/>
    </xf>
    <xf numFmtId="0" fontId="0" fillId="0" borderId="4" xfId="0" applyFont="1" applyBorder="1" applyAlignment="1">
      <alignment vertical="top" wrapText="1"/>
    </xf>
    <xf numFmtId="0" fontId="26" fillId="28" borderId="0" xfId="63" applyFont="1" applyFill="1" applyAlignment="1">
      <alignment horizontal="center" wrapText="1"/>
      <protection/>
    </xf>
    <xf numFmtId="0" fontId="11" fillId="0" borderId="0" xfId="63" applyFont="1" applyFill="1" applyAlignment="1">
      <alignment horizontal="center" shrinkToFit="1"/>
      <protection/>
    </xf>
    <xf numFmtId="0" fontId="26" fillId="28" borderId="0" xfId="63" applyFont="1" applyFill="1" applyAlignment="1">
      <alignment horizontal="center" vertical="center" wrapText="1"/>
      <protection/>
    </xf>
    <xf numFmtId="0" fontId="10" fillId="21" borderId="36" xfId="0" applyFont="1" applyFill="1" applyBorder="1" applyAlignment="1">
      <alignment horizontal="center"/>
    </xf>
    <xf numFmtId="0" fontId="0" fillId="0" borderId="37" xfId="0" applyBorder="1" applyAlignment="1">
      <alignment horizontal="center"/>
    </xf>
    <xf numFmtId="0" fontId="9" fillId="21" borderId="38" xfId="0" applyFont="1" applyFill="1" applyBorder="1" applyAlignment="1">
      <alignment horizontal="center" wrapText="1"/>
    </xf>
    <xf numFmtId="0" fontId="0" fillId="0" borderId="39" xfId="0" applyBorder="1" applyAlignment="1">
      <alignment horizontal="center" wrapText="1"/>
    </xf>
    <xf numFmtId="0" fontId="9" fillId="21" borderId="40" xfId="0" applyFont="1" applyFill="1" applyBorder="1" applyAlignment="1">
      <alignment horizontal="center" wrapText="1"/>
    </xf>
    <xf numFmtId="0" fontId="0" fillId="0" borderId="41" xfId="0" applyBorder="1" applyAlignment="1">
      <alignment horizontal="center" wrapText="1"/>
    </xf>
    <xf numFmtId="0" fontId="9" fillId="21" borderId="42" xfId="0" applyFont="1" applyFill="1" applyBorder="1" applyAlignment="1">
      <alignment horizontal="center" wrapText="1"/>
    </xf>
    <xf numFmtId="0" fontId="0" fillId="0" borderId="43" xfId="0" applyBorder="1" applyAlignment="1">
      <alignment horizontal="center" wrapText="1"/>
    </xf>
    <xf numFmtId="0" fontId="9" fillId="21" borderId="44" xfId="0" applyFont="1" applyFill="1" applyBorder="1" applyAlignment="1">
      <alignment horizontal="center" textRotation="90" wrapText="1"/>
    </xf>
    <xf numFmtId="0" fontId="0" fillId="0" borderId="26" xfId="0" applyBorder="1" applyAlignment="1">
      <alignment horizontal="center" textRotation="90" wrapText="1"/>
    </xf>
    <xf numFmtId="0" fontId="9" fillId="21" borderId="40" xfId="0" applyFont="1" applyFill="1" applyBorder="1" applyAlignment="1">
      <alignment horizontal="center" textRotation="90" wrapText="1"/>
    </xf>
    <xf numFmtId="0" fontId="0" fillId="0" borderId="41" xfId="0" applyBorder="1" applyAlignment="1">
      <alignment horizontal="center" textRotation="90" wrapText="1"/>
    </xf>
    <xf numFmtId="0" fontId="9" fillId="0" borderId="41" xfId="0" applyFont="1" applyFill="1" applyBorder="1" applyAlignment="1">
      <alignment horizontal="center" textRotation="90" wrapText="1"/>
    </xf>
    <xf numFmtId="0" fontId="10" fillId="21" borderId="45" xfId="0" applyFont="1" applyFill="1" applyBorder="1" applyAlignment="1">
      <alignment horizontal="center"/>
    </xf>
    <xf numFmtId="0" fontId="10" fillId="21" borderId="46" xfId="0" applyFont="1" applyFill="1" applyBorder="1" applyAlignment="1">
      <alignment horizontal="center"/>
    </xf>
    <xf numFmtId="0" fontId="10" fillId="21" borderId="47" xfId="0" applyFont="1" applyFill="1" applyBorder="1" applyAlignment="1">
      <alignment horizontal="center"/>
    </xf>
    <xf numFmtId="0" fontId="10" fillId="21" borderId="45" xfId="0" applyFont="1" applyFill="1" applyBorder="1" applyAlignment="1">
      <alignment/>
    </xf>
    <xf numFmtId="0" fontId="10" fillId="21" borderId="47" xfId="0" applyFont="1" applyFill="1" applyBorder="1" applyAlignment="1">
      <alignment/>
    </xf>
    <xf numFmtId="0" fontId="0" fillId="0" borderId="4" xfId="0" applyFont="1" applyFill="1" applyBorder="1" applyAlignment="1">
      <alignment vertical="top" wrapText="1"/>
    </xf>
    <xf numFmtId="0" fontId="44" fillId="0" borderId="4" xfId="0" applyFont="1" applyFill="1" applyBorder="1" applyAlignment="1">
      <alignment vertical="top" wrapText="1"/>
    </xf>
    <xf numFmtId="0" fontId="0" fillId="0" borderId="4" xfId="0" applyFont="1" applyFill="1" applyBorder="1" applyAlignment="1">
      <alignment vertical="top" wrapText="1"/>
    </xf>
    <xf numFmtId="49" fontId="44" fillId="0" borderId="4" xfId="0" applyNumberFormat="1" applyFont="1" applyFill="1" applyBorder="1" applyAlignment="1">
      <alignment vertical="top" wrapText="1"/>
    </xf>
    <xf numFmtId="0" fontId="0" fillId="0" borderId="48" xfId="0" applyFont="1" applyFill="1" applyBorder="1" applyAlignment="1">
      <alignment vertical="top" wrapText="1"/>
    </xf>
    <xf numFmtId="0" fontId="0" fillId="0" borderId="4" xfId="0" applyFont="1" applyFill="1" applyBorder="1" applyAlignment="1">
      <alignment vertical="top" wrapText="1"/>
    </xf>
    <xf numFmtId="0" fontId="0" fillId="0" borderId="17" xfId="0" applyFont="1" applyFill="1" applyBorder="1" applyAlignment="1">
      <alignment vertical="top" wrapText="1"/>
    </xf>
    <xf numFmtId="0" fontId="0" fillId="0" borderId="49" xfId="0" applyFont="1" applyFill="1" applyBorder="1" applyAlignment="1">
      <alignment vertical="top" wrapText="1"/>
    </xf>
    <xf numFmtId="0" fontId="0" fillId="0" borderId="50" xfId="0" applyFont="1" applyFill="1" applyBorder="1" applyAlignment="1">
      <alignment vertical="top" wrapText="1"/>
    </xf>
    <xf numFmtId="0" fontId="0" fillId="0" borderId="51" xfId="0" applyFont="1" applyFill="1" applyBorder="1" applyAlignment="1">
      <alignment vertical="top"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urrency" xfId="51"/>
    <cellStyle name="Currency [0]" xfId="52"/>
    <cellStyle name="DataEntryCells" xfId="53"/>
    <cellStyle name="ErrRpt_DataEntryCells" xfId="54"/>
    <cellStyle name="ErrRpt-DataEntryCells" xfId="55"/>
    <cellStyle name="ErrRpt-GreyBackground" xfId="56"/>
    <cellStyle name="Explanatory Text" xfId="57"/>
    <cellStyle name="Followed Hyperlink" xfId="58"/>
    <cellStyle name="formula" xfId="59"/>
    <cellStyle name="gap" xfId="60"/>
    <cellStyle name="Good" xfId="61"/>
    <cellStyle name="GreyBackground" xfId="62"/>
    <cellStyle name="GreyBackground_04enrl" xfId="63"/>
    <cellStyle name="Header1" xfId="64"/>
    <cellStyle name="Header2" xfId="65"/>
    <cellStyle name="Heading 1" xfId="66"/>
    <cellStyle name="Heading 2" xfId="67"/>
    <cellStyle name="Heading 3" xfId="68"/>
    <cellStyle name="Heading 4" xfId="69"/>
    <cellStyle name="Hyperlink" xfId="70"/>
    <cellStyle name="Input" xfId="71"/>
    <cellStyle name="ISC" xfId="72"/>
    <cellStyle name="ISCED" xfId="73"/>
    <cellStyle name="ISCED Titles" xfId="74"/>
    <cellStyle name="isced_05enrl_REVISED_2" xfId="75"/>
    <cellStyle name="level1a" xfId="76"/>
    <cellStyle name="level2" xfId="77"/>
    <cellStyle name="level2a" xfId="78"/>
    <cellStyle name="level3" xfId="79"/>
    <cellStyle name="Linked Cell" xfId="80"/>
    <cellStyle name="Neutral" xfId="81"/>
    <cellStyle name="Note" xfId="82"/>
    <cellStyle name="Output" xfId="83"/>
    <cellStyle name="Percent" xfId="84"/>
    <cellStyle name="row" xfId="85"/>
    <cellStyle name="RowCodes" xfId="86"/>
    <cellStyle name="Row-Col Headings" xfId="87"/>
    <cellStyle name="RowTitles" xfId="88"/>
    <cellStyle name="RowTitles1-Detail" xfId="89"/>
    <cellStyle name="RowTitles-Col2" xfId="90"/>
    <cellStyle name="RowTitles-Detail" xfId="91"/>
    <cellStyle name="temp" xfId="92"/>
    <cellStyle name="Title" xfId="93"/>
    <cellStyle name="title1" xfId="94"/>
    <cellStyle name="Total" xfId="95"/>
    <cellStyle name="Warning Text" xfId="96"/>
    <cellStyle name="자리수" xfId="97"/>
    <cellStyle name="자리수0" xfId="98"/>
    <cellStyle name="콤마 [0]_ACCOUNT" xfId="99"/>
    <cellStyle name="콤마_ACCOUNT" xfId="100"/>
    <cellStyle name="통화 [0]_ACCOUNT" xfId="101"/>
    <cellStyle name="통화_ACCOUNT" xfId="102"/>
    <cellStyle name="퍼센트" xfId="103"/>
    <cellStyle name="표준_9511REV" xfId="104"/>
    <cellStyle name="화폐기호" xfId="105"/>
    <cellStyle name="화폐기호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Y39"/>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0.00390625" style="0" customWidth="1"/>
    <col min="2" max="2" width="7.140625" style="0" customWidth="1"/>
    <col min="3" max="5" width="3.140625" style="0" customWidth="1"/>
    <col min="6" max="7" width="8.57421875" style="0" customWidth="1"/>
    <col min="8" max="8" width="7.140625" style="0" customWidth="1"/>
    <col min="9" max="9" width="8.57421875" style="0" customWidth="1"/>
    <col min="10" max="13" width="15.57421875" style="0" customWidth="1"/>
    <col min="14" max="16" width="5.8515625" style="0" customWidth="1"/>
    <col min="17" max="17" width="6.421875" style="0" customWidth="1"/>
    <col min="18" max="22" width="4.7109375" style="0" customWidth="1"/>
    <col min="23" max="23" width="7.140625" style="0" customWidth="1"/>
    <col min="24" max="24" width="38.7109375" style="0" customWidth="1"/>
  </cols>
  <sheetData>
    <row r="1" spans="1:24" ht="21.75" customHeight="1">
      <c r="A1" s="23"/>
      <c r="B1" s="40" t="s">
        <v>14</v>
      </c>
      <c r="C1" s="40"/>
      <c r="D1" s="3"/>
      <c r="E1" s="3"/>
      <c r="F1" s="2" t="s">
        <v>232</v>
      </c>
      <c r="G1" s="3"/>
      <c r="H1" s="3"/>
      <c r="I1" s="3"/>
      <c r="J1" s="3"/>
      <c r="K1" s="3"/>
      <c r="L1" s="3"/>
      <c r="M1" s="3"/>
      <c r="N1" s="3"/>
      <c r="O1" s="3"/>
      <c r="P1" s="3"/>
      <c r="Q1" s="3"/>
      <c r="R1" s="26"/>
      <c r="S1" s="26"/>
      <c r="T1" s="26"/>
      <c r="U1" s="29"/>
      <c r="V1" s="29"/>
      <c r="W1" s="3"/>
      <c r="X1" s="3"/>
    </row>
    <row r="2" spans="1:24" ht="12.75">
      <c r="A2" s="23"/>
      <c r="B2" s="41" t="s">
        <v>230</v>
      </c>
      <c r="C2" s="41"/>
      <c r="D2" s="3"/>
      <c r="E2" s="3"/>
      <c r="F2" s="3"/>
      <c r="G2" s="3"/>
      <c r="H2" s="3"/>
      <c r="I2" s="3"/>
      <c r="J2" s="3"/>
      <c r="K2" s="3"/>
      <c r="L2" s="3"/>
      <c r="M2" s="3"/>
      <c r="N2" s="3"/>
      <c r="O2" s="3"/>
      <c r="P2" s="3"/>
      <c r="Q2" s="3"/>
      <c r="R2" s="26"/>
      <c r="S2" s="26"/>
      <c r="T2" s="26"/>
      <c r="U2" s="29"/>
      <c r="V2" s="29"/>
      <c r="W2" s="3"/>
      <c r="X2" s="3"/>
    </row>
    <row r="3" spans="1:24" ht="12.75">
      <c r="A3" s="24"/>
      <c r="B3" s="4"/>
      <c r="C3" s="3"/>
      <c r="D3" s="3"/>
      <c r="E3" s="5" t="s">
        <v>31</v>
      </c>
      <c r="F3" s="1" t="s">
        <v>229</v>
      </c>
      <c r="G3" s="3"/>
      <c r="H3" s="3"/>
      <c r="I3" s="3"/>
      <c r="J3" s="3"/>
      <c r="K3" s="3"/>
      <c r="L3" s="3"/>
      <c r="M3" s="3"/>
      <c r="N3" s="3"/>
      <c r="O3" s="3"/>
      <c r="P3" s="3"/>
      <c r="Q3" s="3"/>
      <c r="R3" s="26"/>
      <c r="S3" s="26"/>
      <c r="T3" s="26"/>
      <c r="U3" s="29"/>
      <c r="V3" s="29"/>
      <c r="W3" s="3"/>
      <c r="X3" s="3"/>
    </row>
    <row r="4" spans="1:24" ht="13.5" thickBot="1">
      <c r="A4" s="24"/>
      <c r="B4" s="4"/>
      <c r="C4" s="3"/>
      <c r="D4" s="3"/>
      <c r="E4" s="3"/>
      <c r="F4" s="3"/>
      <c r="G4" s="3"/>
      <c r="H4" s="3"/>
      <c r="I4" s="3"/>
      <c r="J4" s="3"/>
      <c r="K4" s="3"/>
      <c r="L4" s="3"/>
      <c r="M4" s="3"/>
      <c r="N4" s="3"/>
      <c r="O4" s="3"/>
      <c r="P4" s="3"/>
      <c r="Q4" s="3"/>
      <c r="R4" s="26"/>
      <c r="S4" s="26"/>
      <c r="T4" s="26"/>
      <c r="U4" s="29"/>
      <c r="V4" s="29"/>
      <c r="W4" s="3"/>
      <c r="X4" s="3"/>
    </row>
    <row r="5" spans="1:24" ht="127.5" customHeight="1" thickBot="1">
      <c r="A5" s="25" t="s">
        <v>32</v>
      </c>
      <c r="B5" s="10" t="s">
        <v>39</v>
      </c>
      <c r="C5" s="17" t="s">
        <v>25</v>
      </c>
      <c r="D5" s="17" t="s">
        <v>41</v>
      </c>
      <c r="E5" s="10" t="s">
        <v>40</v>
      </c>
      <c r="F5" s="10" t="s">
        <v>0</v>
      </c>
      <c r="G5" s="10" t="s">
        <v>1</v>
      </c>
      <c r="H5" s="10" t="s">
        <v>35</v>
      </c>
      <c r="I5" s="10" t="s">
        <v>2</v>
      </c>
      <c r="J5" s="11" t="s">
        <v>3</v>
      </c>
      <c r="K5" s="11" t="s">
        <v>4</v>
      </c>
      <c r="L5" s="11" t="s">
        <v>10</v>
      </c>
      <c r="M5" s="11" t="s">
        <v>5</v>
      </c>
      <c r="N5" s="10" t="s">
        <v>45</v>
      </c>
      <c r="O5" s="10" t="s">
        <v>26</v>
      </c>
      <c r="P5" s="18" t="s">
        <v>6</v>
      </c>
      <c r="Q5" s="10" t="s">
        <v>7</v>
      </c>
      <c r="R5" s="27" t="s">
        <v>42</v>
      </c>
      <c r="S5" s="27" t="s">
        <v>43</v>
      </c>
      <c r="T5" s="27" t="s">
        <v>44</v>
      </c>
      <c r="U5" s="30" t="s">
        <v>47</v>
      </c>
      <c r="V5" s="30" t="s">
        <v>46</v>
      </c>
      <c r="W5" s="10" t="s">
        <v>8</v>
      </c>
      <c r="X5" s="19" t="s">
        <v>9</v>
      </c>
    </row>
    <row r="6" spans="1:24" ht="12.75">
      <c r="A6" s="28">
        <v>1</v>
      </c>
      <c r="B6" s="12">
        <f>A6+1</f>
        <v>2</v>
      </c>
      <c r="C6" s="12">
        <f>B6+1</f>
        <v>3</v>
      </c>
      <c r="D6" s="12">
        <f>C6+1</f>
        <v>4</v>
      </c>
      <c r="E6" s="12">
        <f aca="true" t="shared" si="0" ref="E6:X6">D6+1</f>
        <v>5</v>
      </c>
      <c r="F6" s="12">
        <f t="shared" si="0"/>
        <v>6</v>
      </c>
      <c r="G6" s="12">
        <f t="shared" si="0"/>
        <v>7</v>
      </c>
      <c r="H6" s="12">
        <f t="shared" si="0"/>
        <v>8</v>
      </c>
      <c r="I6" s="12">
        <f t="shared" si="0"/>
        <v>9</v>
      </c>
      <c r="J6" s="12">
        <f t="shared" si="0"/>
        <v>10</v>
      </c>
      <c r="K6" s="12">
        <f t="shared" si="0"/>
        <v>11</v>
      </c>
      <c r="L6" s="12">
        <f t="shared" si="0"/>
        <v>12</v>
      </c>
      <c r="M6" s="12">
        <f t="shared" si="0"/>
        <v>13</v>
      </c>
      <c r="N6" s="12">
        <f t="shared" si="0"/>
        <v>14</v>
      </c>
      <c r="O6" s="12">
        <f t="shared" si="0"/>
        <v>15</v>
      </c>
      <c r="P6" s="12">
        <f t="shared" si="0"/>
        <v>16</v>
      </c>
      <c r="Q6" s="12">
        <f t="shared" si="0"/>
        <v>17</v>
      </c>
      <c r="R6" s="12">
        <f t="shared" si="0"/>
        <v>18</v>
      </c>
      <c r="S6" s="12">
        <f t="shared" si="0"/>
        <v>19</v>
      </c>
      <c r="T6" s="12">
        <f t="shared" si="0"/>
        <v>20</v>
      </c>
      <c r="U6" s="28">
        <f t="shared" si="0"/>
        <v>21</v>
      </c>
      <c r="V6" s="28">
        <f t="shared" si="0"/>
        <v>22</v>
      </c>
      <c r="W6" s="12">
        <f t="shared" si="0"/>
        <v>23</v>
      </c>
      <c r="X6" s="12">
        <f t="shared" si="0"/>
        <v>24</v>
      </c>
    </row>
    <row r="7" spans="1:24" ht="76.5">
      <c r="A7" s="61">
        <v>1</v>
      </c>
      <c r="B7" s="61"/>
      <c r="C7" s="62" t="s">
        <v>50</v>
      </c>
      <c r="D7" s="62"/>
      <c r="E7" s="62" t="s">
        <v>51</v>
      </c>
      <c r="F7" s="63"/>
      <c r="G7" s="63"/>
      <c r="H7" s="63"/>
      <c r="I7" s="63"/>
      <c r="J7" s="62" t="s">
        <v>52</v>
      </c>
      <c r="K7" s="62" t="s">
        <v>53</v>
      </c>
      <c r="L7" s="62"/>
      <c r="M7" s="62"/>
      <c r="N7" s="63"/>
      <c r="O7" s="62" t="s">
        <v>54</v>
      </c>
      <c r="P7" s="63"/>
      <c r="Q7" s="62">
        <v>2</v>
      </c>
      <c r="R7" s="62" t="s">
        <v>55</v>
      </c>
      <c r="S7" s="63"/>
      <c r="T7" s="62" t="s">
        <v>55</v>
      </c>
      <c r="U7" s="62" t="s">
        <v>56</v>
      </c>
      <c r="V7" s="62" t="s">
        <v>56</v>
      </c>
      <c r="W7" s="63">
        <v>398454</v>
      </c>
      <c r="X7" s="62"/>
    </row>
    <row r="8" spans="1:25" s="36" customFormat="1" ht="76.5">
      <c r="A8" s="63">
        <v>2</v>
      </c>
      <c r="B8" s="63"/>
      <c r="C8" s="62">
        <v>1</v>
      </c>
      <c r="D8" s="62"/>
      <c r="E8" s="62" t="s">
        <v>51</v>
      </c>
      <c r="F8" s="63"/>
      <c r="G8" s="63"/>
      <c r="H8" s="63"/>
      <c r="I8" s="63"/>
      <c r="J8" s="62" t="s">
        <v>57</v>
      </c>
      <c r="K8" s="62" t="s">
        <v>58</v>
      </c>
      <c r="L8" s="62"/>
      <c r="M8" s="62"/>
      <c r="N8" s="63"/>
      <c r="O8" s="62" t="s">
        <v>59</v>
      </c>
      <c r="P8" s="63"/>
      <c r="Q8" s="62">
        <v>8</v>
      </c>
      <c r="R8" s="62" t="s">
        <v>55</v>
      </c>
      <c r="S8" s="63"/>
      <c r="T8" s="62" t="s">
        <v>55</v>
      </c>
      <c r="U8" s="62" t="s">
        <v>56</v>
      </c>
      <c r="V8" s="62" t="s">
        <v>56</v>
      </c>
      <c r="W8" s="63">
        <v>1285543</v>
      </c>
      <c r="X8" s="62"/>
      <c r="Y8"/>
    </row>
    <row r="9" spans="1:25" s="36" customFormat="1" ht="94.5" customHeight="1">
      <c r="A9" s="63">
        <v>3</v>
      </c>
      <c r="B9" s="63"/>
      <c r="C9" s="62">
        <v>2</v>
      </c>
      <c r="D9" s="62" t="s">
        <v>60</v>
      </c>
      <c r="E9" s="62" t="s">
        <v>61</v>
      </c>
      <c r="F9" s="63"/>
      <c r="G9" s="63"/>
      <c r="H9" s="63"/>
      <c r="I9" s="63"/>
      <c r="J9" s="62" t="s">
        <v>62</v>
      </c>
      <c r="K9" s="62" t="s">
        <v>63</v>
      </c>
      <c r="L9" s="62" t="s">
        <v>64</v>
      </c>
      <c r="M9" s="62" t="s">
        <v>65</v>
      </c>
      <c r="N9" s="63"/>
      <c r="O9" s="62" t="s">
        <v>66</v>
      </c>
      <c r="P9" s="63"/>
      <c r="Q9" s="62">
        <v>13</v>
      </c>
      <c r="R9" s="62" t="s">
        <v>56</v>
      </c>
      <c r="S9" s="63"/>
      <c r="T9" s="62" t="s">
        <v>55</v>
      </c>
      <c r="U9" s="62" t="s">
        <v>56</v>
      </c>
      <c r="V9" s="62" t="s">
        <v>56</v>
      </c>
      <c r="W9" s="63">
        <v>21655</v>
      </c>
      <c r="X9" s="62"/>
      <c r="Y9"/>
    </row>
    <row r="10" spans="1:25" s="36" customFormat="1" ht="89.25">
      <c r="A10" s="63">
        <v>4</v>
      </c>
      <c r="B10" s="63"/>
      <c r="C10" s="62">
        <v>2</v>
      </c>
      <c r="D10" s="62" t="s">
        <v>60</v>
      </c>
      <c r="E10" s="62" t="s">
        <v>61</v>
      </c>
      <c r="F10" s="63"/>
      <c r="G10" s="63"/>
      <c r="H10" s="63"/>
      <c r="I10" s="63"/>
      <c r="J10" s="62" t="s">
        <v>67</v>
      </c>
      <c r="K10" s="62" t="s">
        <v>68</v>
      </c>
      <c r="L10" s="62" t="s">
        <v>64</v>
      </c>
      <c r="M10" s="62" t="s">
        <v>65</v>
      </c>
      <c r="N10" s="63"/>
      <c r="O10" s="62" t="s">
        <v>69</v>
      </c>
      <c r="P10" s="63"/>
      <c r="Q10" s="62"/>
      <c r="R10" s="62" t="s">
        <v>55</v>
      </c>
      <c r="S10" s="63" t="s">
        <v>56</v>
      </c>
      <c r="T10" s="62" t="s">
        <v>56</v>
      </c>
      <c r="U10" s="62" t="s">
        <v>56</v>
      </c>
      <c r="V10" s="62" t="s">
        <v>56</v>
      </c>
      <c r="W10" s="63">
        <v>1084</v>
      </c>
      <c r="X10" s="62" t="s">
        <v>70</v>
      </c>
      <c r="Y10"/>
    </row>
    <row r="11" spans="1:25" s="36" customFormat="1" ht="25.5">
      <c r="A11" s="63">
        <v>5</v>
      </c>
      <c r="B11" s="63"/>
      <c r="C11" s="62">
        <v>2</v>
      </c>
      <c r="D11" s="62" t="s">
        <v>60</v>
      </c>
      <c r="E11" s="62" t="s">
        <v>61</v>
      </c>
      <c r="F11" s="63"/>
      <c r="G11" s="63"/>
      <c r="H11" s="63"/>
      <c r="I11" s="63"/>
      <c r="J11" s="62" t="s">
        <v>71</v>
      </c>
      <c r="K11" s="62" t="s">
        <v>72</v>
      </c>
      <c r="L11" s="62" t="s">
        <v>73</v>
      </c>
      <c r="M11" s="62"/>
      <c r="N11" s="63"/>
      <c r="O11" s="62">
        <v>12</v>
      </c>
      <c r="P11" s="63"/>
      <c r="Q11" s="62">
        <v>12</v>
      </c>
      <c r="R11" s="62" t="s">
        <v>55</v>
      </c>
      <c r="S11" s="63"/>
      <c r="T11" s="62" t="s">
        <v>55</v>
      </c>
      <c r="U11" s="62" t="s">
        <v>56</v>
      </c>
      <c r="V11" s="62" t="s">
        <v>56</v>
      </c>
      <c r="W11" s="63">
        <v>27259</v>
      </c>
      <c r="X11" s="62" t="s">
        <v>74</v>
      </c>
      <c r="Y11"/>
    </row>
    <row r="12" spans="1:25" s="36" customFormat="1" ht="76.5">
      <c r="A12" s="63">
        <v>6</v>
      </c>
      <c r="B12" s="63"/>
      <c r="C12" s="62">
        <v>2</v>
      </c>
      <c r="D12" s="62" t="s">
        <v>60</v>
      </c>
      <c r="E12" s="62" t="s">
        <v>61</v>
      </c>
      <c r="F12" s="63"/>
      <c r="G12" s="63"/>
      <c r="H12" s="63"/>
      <c r="I12" s="63"/>
      <c r="J12" s="62" t="s">
        <v>75</v>
      </c>
      <c r="K12" s="62" t="s">
        <v>76</v>
      </c>
      <c r="L12" s="62" t="s">
        <v>77</v>
      </c>
      <c r="M12" s="62"/>
      <c r="N12" s="63"/>
      <c r="O12" s="62" t="s">
        <v>69</v>
      </c>
      <c r="P12" s="63"/>
      <c r="Q12" s="62"/>
      <c r="R12" s="62" t="s">
        <v>55</v>
      </c>
      <c r="S12" s="63" t="s">
        <v>56</v>
      </c>
      <c r="T12" s="62" t="s">
        <v>56</v>
      </c>
      <c r="U12" s="62" t="s">
        <v>55</v>
      </c>
      <c r="V12" s="62" t="s">
        <v>55</v>
      </c>
      <c r="W12" s="62" t="s">
        <v>78</v>
      </c>
      <c r="X12" s="62" t="s">
        <v>79</v>
      </c>
      <c r="Y12"/>
    </row>
    <row r="13" spans="1:25" s="36" customFormat="1" ht="127.5">
      <c r="A13" s="63">
        <v>7</v>
      </c>
      <c r="B13" s="63"/>
      <c r="C13" s="62">
        <v>2</v>
      </c>
      <c r="D13" s="62" t="s">
        <v>80</v>
      </c>
      <c r="E13" s="62" t="s">
        <v>51</v>
      </c>
      <c r="F13" s="63"/>
      <c r="G13" s="63"/>
      <c r="H13" s="63"/>
      <c r="I13" s="63"/>
      <c r="J13" s="62" t="s">
        <v>81</v>
      </c>
      <c r="K13" s="62" t="s">
        <v>82</v>
      </c>
      <c r="L13" s="62" t="s">
        <v>73</v>
      </c>
      <c r="M13" s="62" t="s">
        <v>83</v>
      </c>
      <c r="N13" s="63"/>
      <c r="O13" s="62" t="s">
        <v>84</v>
      </c>
      <c r="P13" s="63"/>
      <c r="Q13" s="64" t="s">
        <v>85</v>
      </c>
      <c r="R13" s="62" t="s">
        <v>55</v>
      </c>
      <c r="S13" s="63"/>
      <c r="T13" s="62" t="s">
        <v>55</v>
      </c>
      <c r="U13" s="62" t="s">
        <v>56</v>
      </c>
      <c r="V13" s="62" t="s">
        <v>56</v>
      </c>
      <c r="W13" s="63">
        <v>383541</v>
      </c>
      <c r="X13" s="62" t="s">
        <v>86</v>
      </c>
      <c r="Y13"/>
    </row>
    <row r="14" spans="1:25" s="36" customFormat="1" ht="63.75">
      <c r="A14" s="63">
        <v>8</v>
      </c>
      <c r="B14" s="63"/>
      <c r="C14" s="62">
        <v>2</v>
      </c>
      <c r="D14" s="62" t="s">
        <v>80</v>
      </c>
      <c r="E14" s="62" t="s">
        <v>51</v>
      </c>
      <c r="F14" s="63"/>
      <c r="G14" s="63"/>
      <c r="H14" s="63"/>
      <c r="I14" s="63"/>
      <c r="J14" s="62" t="s">
        <v>87</v>
      </c>
      <c r="K14" s="62" t="s">
        <v>88</v>
      </c>
      <c r="L14" s="62" t="s">
        <v>73</v>
      </c>
      <c r="M14" s="62" t="s">
        <v>83</v>
      </c>
      <c r="N14" s="63"/>
      <c r="O14" s="62">
        <v>14</v>
      </c>
      <c r="P14" s="63"/>
      <c r="Q14" s="64" t="s">
        <v>89</v>
      </c>
      <c r="R14" s="62" t="s">
        <v>55</v>
      </c>
      <c r="S14" s="63"/>
      <c r="T14" s="62" t="s">
        <v>55</v>
      </c>
      <c r="U14" s="62" t="s">
        <v>56</v>
      </c>
      <c r="V14" s="62" t="s">
        <v>56</v>
      </c>
      <c r="W14" s="63">
        <v>88154</v>
      </c>
      <c r="X14" s="62" t="s">
        <v>90</v>
      </c>
      <c r="Y14"/>
    </row>
    <row r="15" spans="1:25" s="36" customFormat="1" ht="63.75">
      <c r="A15" s="63">
        <v>9</v>
      </c>
      <c r="B15" s="63"/>
      <c r="C15" s="62">
        <v>2</v>
      </c>
      <c r="D15" s="62" t="s">
        <v>91</v>
      </c>
      <c r="E15" s="62" t="s">
        <v>92</v>
      </c>
      <c r="F15" s="63"/>
      <c r="G15" s="63"/>
      <c r="H15" s="63"/>
      <c r="I15" s="63"/>
      <c r="J15" s="62" t="s">
        <v>93</v>
      </c>
      <c r="K15" s="62" t="s">
        <v>94</v>
      </c>
      <c r="L15" s="62" t="s">
        <v>95</v>
      </c>
      <c r="M15" s="62" t="s">
        <v>96</v>
      </c>
      <c r="N15" s="63"/>
      <c r="O15" s="62">
        <v>14</v>
      </c>
      <c r="P15" s="63"/>
      <c r="Q15" s="62">
        <v>12</v>
      </c>
      <c r="R15" s="62" t="s">
        <v>55</v>
      </c>
      <c r="S15" s="63"/>
      <c r="T15" s="62" t="s">
        <v>55</v>
      </c>
      <c r="U15" s="62" t="s">
        <v>56</v>
      </c>
      <c r="V15" s="62" t="s">
        <v>56</v>
      </c>
      <c r="W15" s="63">
        <v>217429</v>
      </c>
      <c r="X15" s="62"/>
      <c r="Y15"/>
    </row>
    <row r="16" spans="1:25" s="36" customFormat="1" ht="38.25">
      <c r="A16" s="63">
        <v>10</v>
      </c>
      <c r="B16" s="63"/>
      <c r="C16" s="62">
        <v>2</v>
      </c>
      <c r="D16" s="62" t="s">
        <v>91</v>
      </c>
      <c r="E16" s="62" t="s">
        <v>97</v>
      </c>
      <c r="F16" s="63"/>
      <c r="G16" s="63"/>
      <c r="H16" s="63"/>
      <c r="I16" s="63"/>
      <c r="J16" s="62" t="s">
        <v>98</v>
      </c>
      <c r="K16" s="62" t="s">
        <v>99</v>
      </c>
      <c r="L16" s="62" t="s">
        <v>73</v>
      </c>
      <c r="M16" s="62"/>
      <c r="N16" s="63"/>
      <c r="O16" s="62">
        <v>12</v>
      </c>
      <c r="P16" s="63"/>
      <c r="Q16" s="64" t="s">
        <v>100</v>
      </c>
      <c r="R16" s="62" t="s">
        <v>55</v>
      </c>
      <c r="S16" s="63"/>
      <c r="T16" s="62" t="s">
        <v>55</v>
      </c>
      <c r="U16" s="62" t="s">
        <v>56</v>
      </c>
      <c r="V16" s="62" t="s">
        <v>56</v>
      </c>
      <c r="W16" s="63">
        <v>28214</v>
      </c>
      <c r="X16" s="62"/>
      <c r="Y16"/>
    </row>
    <row r="17" spans="1:25" s="36" customFormat="1" ht="51">
      <c r="A17" s="63">
        <v>11</v>
      </c>
      <c r="B17" s="63"/>
      <c r="C17" s="62">
        <v>2</v>
      </c>
      <c r="D17" s="62" t="s">
        <v>91</v>
      </c>
      <c r="E17" s="62" t="s">
        <v>51</v>
      </c>
      <c r="F17" s="63"/>
      <c r="G17" s="63"/>
      <c r="H17" s="63"/>
      <c r="I17" s="63"/>
      <c r="J17" s="62" t="s">
        <v>101</v>
      </c>
      <c r="K17" s="62" t="s">
        <v>102</v>
      </c>
      <c r="L17" s="62" t="s">
        <v>103</v>
      </c>
      <c r="M17" s="62" t="s">
        <v>104</v>
      </c>
      <c r="N17" s="63"/>
      <c r="O17" s="62" t="s">
        <v>69</v>
      </c>
      <c r="P17" s="63"/>
      <c r="Q17" s="64"/>
      <c r="R17" s="62" t="s">
        <v>55</v>
      </c>
      <c r="S17" s="63" t="s">
        <v>56</v>
      </c>
      <c r="T17" s="62" t="s">
        <v>56</v>
      </c>
      <c r="U17" s="62" t="s">
        <v>56</v>
      </c>
      <c r="V17" s="62" t="s">
        <v>56</v>
      </c>
      <c r="W17" s="63">
        <v>2586</v>
      </c>
      <c r="X17" s="62" t="s">
        <v>105</v>
      </c>
      <c r="Y17"/>
    </row>
    <row r="18" spans="1:25" s="36" customFormat="1" ht="78.75" customHeight="1">
      <c r="A18" s="63">
        <v>12</v>
      </c>
      <c r="B18" s="63"/>
      <c r="C18" s="62">
        <v>3</v>
      </c>
      <c r="D18" s="62" t="s">
        <v>60</v>
      </c>
      <c r="E18" s="62" t="s">
        <v>61</v>
      </c>
      <c r="F18" s="63"/>
      <c r="G18" s="63"/>
      <c r="H18" s="63"/>
      <c r="I18" s="63"/>
      <c r="J18" s="62" t="s">
        <v>106</v>
      </c>
      <c r="K18" s="62" t="s">
        <v>107</v>
      </c>
      <c r="L18" s="62" t="s">
        <v>108</v>
      </c>
      <c r="M18" s="62" t="s">
        <v>109</v>
      </c>
      <c r="N18" s="63"/>
      <c r="O18" s="62" t="s">
        <v>66</v>
      </c>
      <c r="P18" s="63"/>
      <c r="Q18" s="64" t="s">
        <v>110</v>
      </c>
      <c r="R18" s="62" t="s">
        <v>56</v>
      </c>
      <c r="S18" s="63"/>
      <c r="T18" s="62" t="s">
        <v>55</v>
      </c>
      <c r="U18" s="62" t="s">
        <v>56</v>
      </c>
      <c r="V18" s="62" t="s">
        <v>56</v>
      </c>
      <c r="W18" s="63">
        <v>130433</v>
      </c>
      <c r="X18" s="63"/>
      <c r="Y18"/>
    </row>
    <row r="19" spans="1:25" s="36" customFormat="1" ht="76.5" customHeight="1">
      <c r="A19" s="63">
        <v>13</v>
      </c>
      <c r="B19" s="63"/>
      <c r="C19" s="62">
        <v>3</v>
      </c>
      <c r="D19" s="62" t="s">
        <v>60</v>
      </c>
      <c r="E19" s="62" t="s">
        <v>61</v>
      </c>
      <c r="F19" s="63"/>
      <c r="G19" s="63"/>
      <c r="H19" s="63"/>
      <c r="I19" s="63"/>
      <c r="J19" s="62" t="s">
        <v>111</v>
      </c>
      <c r="K19" s="62" t="s">
        <v>112</v>
      </c>
      <c r="L19" s="62" t="s">
        <v>108</v>
      </c>
      <c r="M19" s="62" t="s">
        <v>109</v>
      </c>
      <c r="N19" s="63"/>
      <c r="O19" s="62" t="s">
        <v>69</v>
      </c>
      <c r="P19" s="63"/>
      <c r="Q19" s="64"/>
      <c r="R19" s="62" t="s">
        <v>55</v>
      </c>
      <c r="S19" s="63" t="s">
        <v>56</v>
      </c>
      <c r="T19" s="62" t="s">
        <v>56</v>
      </c>
      <c r="U19" s="62" t="s">
        <v>56</v>
      </c>
      <c r="V19" s="62" t="s">
        <v>56</v>
      </c>
      <c r="W19" s="63">
        <v>2537</v>
      </c>
      <c r="X19" s="62" t="s">
        <v>70</v>
      </c>
      <c r="Y19"/>
    </row>
    <row r="20" spans="1:25" s="36" customFormat="1" ht="89.25">
      <c r="A20" s="63">
        <v>14</v>
      </c>
      <c r="B20" s="63"/>
      <c r="C20" s="62">
        <v>3</v>
      </c>
      <c r="D20" s="62" t="s">
        <v>60</v>
      </c>
      <c r="E20" s="62" t="s">
        <v>61</v>
      </c>
      <c r="F20" s="63"/>
      <c r="G20" s="63"/>
      <c r="H20" s="63"/>
      <c r="I20" s="63"/>
      <c r="J20" s="62" t="s">
        <v>113</v>
      </c>
      <c r="K20" s="62" t="s">
        <v>114</v>
      </c>
      <c r="L20" s="62" t="s">
        <v>108</v>
      </c>
      <c r="M20" s="62" t="s">
        <v>115</v>
      </c>
      <c r="N20" s="63"/>
      <c r="O20" s="62" t="s">
        <v>66</v>
      </c>
      <c r="P20" s="63"/>
      <c r="Q20" s="64" t="s">
        <v>116</v>
      </c>
      <c r="R20" s="62" t="s">
        <v>56</v>
      </c>
      <c r="S20" s="63"/>
      <c r="T20" s="62" t="s">
        <v>55</v>
      </c>
      <c r="U20" s="62" t="s">
        <v>56</v>
      </c>
      <c r="V20" s="62" t="s">
        <v>56</v>
      </c>
      <c r="W20" s="63">
        <v>129521</v>
      </c>
      <c r="X20" s="62"/>
      <c r="Y20"/>
    </row>
    <row r="21" spans="1:25" s="36" customFormat="1" ht="89.25">
      <c r="A21" s="63">
        <v>15</v>
      </c>
      <c r="B21" s="63"/>
      <c r="C21" s="62">
        <v>3</v>
      </c>
      <c r="D21" s="62" t="s">
        <v>60</v>
      </c>
      <c r="E21" s="62" t="s">
        <v>61</v>
      </c>
      <c r="F21" s="63"/>
      <c r="G21" s="63"/>
      <c r="H21" s="63"/>
      <c r="I21" s="63"/>
      <c r="J21" s="62" t="s">
        <v>117</v>
      </c>
      <c r="K21" s="62" t="s">
        <v>118</v>
      </c>
      <c r="L21" s="62" t="s">
        <v>108</v>
      </c>
      <c r="M21" s="62" t="s">
        <v>115</v>
      </c>
      <c r="N21" s="63"/>
      <c r="O21" s="62" t="s">
        <v>69</v>
      </c>
      <c r="P21" s="63"/>
      <c r="Q21" s="64"/>
      <c r="R21" s="62" t="s">
        <v>55</v>
      </c>
      <c r="S21" s="63" t="s">
        <v>56</v>
      </c>
      <c r="T21" s="62" t="s">
        <v>56</v>
      </c>
      <c r="U21" s="62" t="s">
        <v>56</v>
      </c>
      <c r="V21" s="62" t="s">
        <v>56</v>
      </c>
      <c r="W21" s="63">
        <v>3766</v>
      </c>
      <c r="X21" s="62" t="s">
        <v>70</v>
      </c>
      <c r="Y21"/>
    </row>
    <row r="22" spans="1:25" s="36" customFormat="1" ht="76.5">
      <c r="A22" s="63">
        <v>16</v>
      </c>
      <c r="B22" s="63"/>
      <c r="C22" s="62">
        <v>3</v>
      </c>
      <c r="D22" s="62" t="s">
        <v>60</v>
      </c>
      <c r="E22" s="62" t="s">
        <v>61</v>
      </c>
      <c r="F22" s="63"/>
      <c r="G22" s="63"/>
      <c r="H22" s="63"/>
      <c r="I22" s="63"/>
      <c r="J22" s="62" t="s">
        <v>119</v>
      </c>
      <c r="K22" s="62" t="s">
        <v>120</v>
      </c>
      <c r="L22" s="62" t="s">
        <v>121</v>
      </c>
      <c r="M22" s="62"/>
      <c r="N22" s="63"/>
      <c r="O22" s="62" t="s">
        <v>69</v>
      </c>
      <c r="P22" s="63"/>
      <c r="Q22" s="62"/>
      <c r="R22" s="62" t="s">
        <v>55</v>
      </c>
      <c r="S22" s="63" t="s">
        <v>56</v>
      </c>
      <c r="T22" s="62" t="s">
        <v>56</v>
      </c>
      <c r="U22" s="62" t="s">
        <v>55</v>
      </c>
      <c r="V22" s="62" t="s">
        <v>55</v>
      </c>
      <c r="W22" s="62" t="s">
        <v>78</v>
      </c>
      <c r="X22" s="62" t="s">
        <v>79</v>
      </c>
      <c r="Y22"/>
    </row>
    <row r="23" spans="1:25" s="36" customFormat="1" ht="92.25" customHeight="1">
      <c r="A23" s="63">
        <v>17</v>
      </c>
      <c r="B23" s="63"/>
      <c r="C23" s="62">
        <v>3</v>
      </c>
      <c r="D23" s="62" t="s">
        <v>80</v>
      </c>
      <c r="E23" s="62" t="s">
        <v>61</v>
      </c>
      <c r="F23" s="63"/>
      <c r="G23" s="63"/>
      <c r="H23" s="63"/>
      <c r="I23" s="63"/>
      <c r="J23" s="62" t="s">
        <v>122</v>
      </c>
      <c r="K23" s="62" t="s">
        <v>123</v>
      </c>
      <c r="L23" s="62" t="s">
        <v>108</v>
      </c>
      <c r="M23" s="62" t="s">
        <v>124</v>
      </c>
      <c r="N23" s="63"/>
      <c r="O23" s="62" t="s">
        <v>66</v>
      </c>
      <c r="P23" s="63"/>
      <c r="Q23" s="62" t="s">
        <v>125</v>
      </c>
      <c r="R23" s="62" t="s">
        <v>56</v>
      </c>
      <c r="S23" s="63"/>
      <c r="T23" s="62" t="s">
        <v>55</v>
      </c>
      <c r="U23" s="62" t="s">
        <v>56</v>
      </c>
      <c r="V23" s="62" t="s">
        <v>56</v>
      </c>
      <c r="W23" s="63">
        <v>212765</v>
      </c>
      <c r="X23" s="62"/>
      <c r="Y23"/>
    </row>
    <row r="24" spans="1:25" s="36" customFormat="1" ht="90.75" customHeight="1">
      <c r="A24" s="63">
        <v>18</v>
      </c>
      <c r="B24" s="63"/>
      <c r="C24" s="62">
        <v>3</v>
      </c>
      <c r="D24" s="62" t="s">
        <v>80</v>
      </c>
      <c r="E24" s="62" t="s">
        <v>61</v>
      </c>
      <c r="F24" s="63"/>
      <c r="G24" s="63"/>
      <c r="H24" s="63"/>
      <c r="I24" s="63"/>
      <c r="J24" s="62" t="s">
        <v>126</v>
      </c>
      <c r="K24" s="62" t="s">
        <v>127</v>
      </c>
      <c r="L24" s="62" t="s">
        <v>108</v>
      </c>
      <c r="M24" s="62" t="s">
        <v>124</v>
      </c>
      <c r="N24" s="63"/>
      <c r="O24" s="62" t="s">
        <v>69</v>
      </c>
      <c r="P24" s="63"/>
      <c r="Q24" s="62"/>
      <c r="R24" s="62" t="s">
        <v>55</v>
      </c>
      <c r="S24" s="63" t="s">
        <v>56</v>
      </c>
      <c r="T24" s="62" t="s">
        <v>56</v>
      </c>
      <c r="U24" s="62" t="s">
        <v>56</v>
      </c>
      <c r="V24" s="62" t="s">
        <v>56</v>
      </c>
      <c r="W24" s="63">
        <v>4836</v>
      </c>
      <c r="X24" s="62" t="s">
        <v>70</v>
      </c>
      <c r="Y24"/>
    </row>
    <row r="25" spans="1:25" s="36" customFormat="1" ht="51">
      <c r="A25" s="63">
        <v>19</v>
      </c>
      <c r="B25" s="63"/>
      <c r="C25" s="62">
        <v>3</v>
      </c>
      <c r="D25" s="62" t="s">
        <v>80</v>
      </c>
      <c r="E25" s="62" t="s">
        <v>51</v>
      </c>
      <c r="F25" s="63"/>
      <c r="G25" s="63"/>
      <c r="H25" s="63"/>
      <c r="I25" s="63"/>
      <c r="J25" s="62" t="s">
        <v>128</v>
      </c>
      <c r="K25" s="62" t="s">
        <v>129</v>
      </c>
      <c r="L25" s="62" t="s">
        <v>108</v>
      </c>
      <c r="M25" s="62" t="s">
        <v>130</v>
      </c>
      <c r="N25" s="63"/>
      <c r="O25" s="62" t="s">
        <v>116</v>
      </c>
      <c r="P25" s="63"/>
      <c r="Q25" s="64" t="s">
        <v>131</v>
      </c>
      <c r="R25" s="62" t="s">
        <v>55</v>
      </c>
      <c r="S25" s="63"/>
      <c r="T25" s="62" t="s">
        <v>55</v>
      </c>
      <c r="U25" s="62" t="s">
        <v>56</v>
      </c>
      <c r="V25" s="62" t="s">
        <v>56</v>
      </c>
      <c r="W25" s="63">
        <v>225086</v>
      </c>
      <c r="X25" s="62"/>
      <c r="Y25"/>
    </row>
    <row r="26" spans="1:25" s="36" customFormat="1" ht="51">
      <c r="A26" s="63">
        <v>20</v>
      </c>
      <c r="B26" s="63"/>
      <c r="C26" s="62">
        <v>3</v>
      </c>
      <c r="D26" s="62" t="s">
        <v>80</v>
      </c>
      <c r="E26" s="62" t="s">
        <v>51</v>
      </c>
      <c r="F26" s="63"/>
      <c r="G26" s="63"/>
      <c r="H26" s="63"/>
      <c r="I26" s="63"/>
      <c r="J26" s="62" t="s">
        <v>132</v>
      </c>
      <c r="K26" s="62" t="s">
        <v>133</v>
      </c>
      <c r="L26" s="62" t="s">
        <v>103</v>
      </c>
      <c r="M26" s="62" t="s">
        <v>130</v>
      </c>
      <c r="N26" s="63"/>
      <c r="O26" s="62" t="s">
        <v>69</v>
      </c>
      <c r="P26" s="63"/>
      <c r="Q26" s="64"/>
      <c r="R26" s="62" t="s">
        <v>55</v>
      </c>
      <c r="S26" s="63" t="s">
        <v>56</v>
      </c>
      <c r="T26" s="62" t="s">
        <v>56</v>
      </c>
      <c r="U26" s="62" t="s">
        <v>56</v>
      </c>
      <c r="V26" s="62" t="s">
        <v>56</v>
      </c>
      <c r="W26" s="63">
        <v>10000</v>
      </c>
      <c r="X26" s="62" t="s">
        <v>134</v>
      </c>
      <c r="Y26"/>
    </row>
    <row r="27" spans="1:25" s="36" customFormat="1" ht="78.75" customHeight="1">
      <c r="A27" s="63">
        <v>21</v>
      </c>
      <c r="B27" s="63"/>
      <c r="C27" s="62">
        <v>4</v>
      </c>
      <c r="D27" s="62" t="s">
        <v>60</v>
      </c>
      <c r="E27" s="62" t="s">
        <v>61</v>
      </c>
      <c r="F27" s="63"/>
      <c r="G27" s="63"/>
      <c r="H27" s="63"/>
      <c r="I27" s="63"/>
      <c r="J27" s="62" t="s">
        <v>135</v>
      </c>
      <c r="K27" s="62" t="s">
        <v>136</v>
      </c>
      <c r="L27" s="62" t="s">
        <v>137</v>
      </c>
      <c r="M27" s="62" t="s">
        <v>124</v>
      </c>
      <c r="N27" s="63"/>
      <c r="O27" s="62" t="s">
        <v>138</v>
      </c>
      <c r="P27" s="63"/>
      <c r="Q27" s="64" t="s">
        <v>139</v>
      </c>
      <c r="R27" s="62" t="s">
        <v>56</v>
      </c>
      <c r="S27" s="63"/>
      <c r="T27" s="62" t="s">
        <v>55</v>
      </c>
      <c r="U27" s="62" t="s">
        <v>56</v>
      </c>
      <c r="V27" s="62" t="s">
        <v>56</v>
      </c>
      <c r="W27" s="63">
        <v>6587</v>
      </c>
      <c r="X27" s="62"/>
      <c r="Y27"/>
    </row>
    <row r="28" spans="1:25" s="36" customFormat="1" ht="76.5">
      <c r="A28" s="63">
        <v>22</v>
      </c>
      <c r="B28" s="63"/>
      <c r="C28" s="62">
        <v>4</v>
      </c>
      <c r="D28" s="62" t="s">
        <v>60</v>
      </c>
      <c r="E28" s="62" t="s">
        <v>61</v>
      </c>
      <c r="F28" s="63"/>
      <c r="G28" s="63"/>
      <c r="H28" s="63"/>
      <c r="I28" s="63"/>
      <c r="J28" s="62" t="s">
        <v>140</v>
      </c>
      <c r="K28" s="62" t="s">
        <v>141</v>
      </c>
      <c r="L28" s="62" t="s">
        <v>137</v>
      </c>
      <c r="M28" s="62" t="s">
        <v>124</v>
      </c>
      <c r="N28" s="63"/>
      <c r="O28" s="62" t="s">
        <v>142</v>
      </c>
      <c r="P28" s="63"/>
      <c r="Q28" s="64"/>
      <c r="R28" s="62" t="s">
        <v>55</v>
      </c>
      <c r="S28" s="63" t="s">
        <v>56</v>
      </c>
      <c r="T28" s="62" t="s">
        <v>56</v>
      </c>
      <c r="U28" s="62" t="s">
        <v>56</v>
      </c>
      <c r="V28" s="62" t="s">
        <v>56</v>
      </c>
      <c r="W28" s="63">
        <v>73</v>
      </c>
      <c r="X28" s="62" t="s">
        <v>70</v>
      </c>
      <c r="Y28"/>
    </row>
    <row r="29" spans="1:25" s="36" customFormat="1" ht="76.5">
      <c r="A29" s="63">
        <v>23</v>
      </c>
      <c r="B29" s="63"/>
      <c r="C29" s="62">
        <v>4</v>
      </c>
      <c r="D29" s="62" t="s">
        <v>60</v>
      </c>
      <c r="E29" s="62" t="s">
        <v>61</v>
      </c>
      <c r="F29" s="63"/>
      <c r="G29" s="63"/>
      <c r="H29" s="63"/>
      <c r="I29" s="63"/>
      <c r="J29" s="62" t="s">
        <v>143</v>
      </c>
      <c r="K29" s="62" t="s">
        <v>144</v>
      </c>
      <c r="L29" s="62" t="s">
        <v>145</v>
      </c>
      <c r="M29" s="62"/>
      <c r="N29" s="63"/>
      <c r="O29" s="62" t="s">
        <v>69</v>
      </c>
      <c r="P29" s="63"/>
      <c r="Q29" s="64"/>
      <c r="R29" s="62" t="s">
        <v>55</v>
      </c>
      <c r="S29" s="63" t="s">
        <v>56</v>
      </c>
      <c r="T29" s="62" t="s">
        <v>56</v>
      </c>
      <c r="U29" s="62" t="s">
        <v>55</v>
      </c>
      <c r="V29" s="62" t="s">
        <v>55</v>
      </c>
      <c r="W29" s="62" t="s">
        <v>78</v>
      </c>
      <c r="X29" s="62" t="s">
        <v>233</v>
      </c>
      <c r="Y29"/>
    </row>
    <row r="30" spans="1:25" s="36" customFormat="1" ht="78.75" customHeight="1">
      <c r="A30" s="63">
        <v>24</v>
      </c>
      <c r="B30" s="63"/>
      <c r="C30" s="62">
        <v>5</v>
      </c>
      <c r="D30" s="62" t="s">
        <v>91</v>
      </c>
      <c r="E30" s="62"/>
      <c r="F30" s="63"/>
      <c r="G30" s="63"/>
      <c r="H30" s="63"/>
      <c r="I30" s="63"/>
      <c r="J30" s="62" t="s">
        <v>146</v>
      </c>
      <c r="K30" s="62" t="s">
        <v>147</v>
      </c>
      <c r="L30" s="62" t="s">
        <v>145</v>
      </c>
      <c r="M30" s="62"/>
      <c r="N30" s="63"/>
      <c r="O30" s="62" t="s">
        <v>69</v>
      </c>
      <c r="P30" s="63"/>
      <c r="Q30" s="64"/>
      <c r="R30" s="62" t="s">
        <v>55</v>
      </c>
      <c r="S30" s="63" t="s">
        <v>56</v>
      </c>
      <c r="T30" s="62" t="s">
        <v>56</v>
      </c>
      <c r="U30" s="62" t="s">
        <v>55</v>
      </c>
      <c r="V30" s="62" t="s">
        <v>55</v>
      </c>
      <c r="W30" s="62" t="s">
        <v>78</v>
      </c>
      <c r="X30" s="62" t="s">
        <v>233</v>
      </c>
      <c r="Y30"/>
    </row>
    <row r="31" spans="1:25" s="36" customFormat="1" ht="102">
      <c r="A31" s="63">
        <v>25</v>
      </c>
      <c r="B31" s="63"/>
      <c r="C31" s="62">
        <v>5</v>
      </c>
      <c r="D31" s="62" t="s">
        <v>80</v>
      </c>
      <c r="E31" s="62"/>
      <c r="F31" s="63"/>
      <c r="G31" s="63"/>
      <c r="H31" s="63"/>
      <c r="I31" s="63"/>
      <c r="J31" s="62" t="s">
        <v>148</v>
      </c>
      <c r="K31" s="62" t="s">
        <v>149</v>
      </c>
      <c r="L31" s="62" t="s">
        <v>150</v>
      </c>
      <c r="M31" s="62" t="s">
        <v>151</v>
      </c>
      <c r="N31" s="63"/>
      <c r="O31" s="62" t="s">
        <v>152</v>
      </c>
      <c r="P31" s="63"/>
      <c r="Q31" s="62" t="s">
        <v>153</v>
      </c>
      <c r="R31" s="62" t="s">
        <v>55</v>
      </c>
      <c r="S31" s="63"/>
      <c r="T31" s="62" t="s">
        <v>55</v>
      </c>
      <c r="U31" s="62" t="s">
        <v>56</v>
      </c>
      <c r="V31" s="62" t="s">
        <v>56</v>
      </c>
      <c r="W31" s="63">
        <v>512049</v>
      </c>
      <c r="X31" s="62"/>
      <c r="Y31"/>
    </row>
    <row r="32" spans="1:25" s="36" customFormat="1" ht="127.5">
      <c r="A32" s="63">
        <v>26</v>
      </c>
      <c r="B32" s="63"/>
      <c r="C32" s="62">
        <v>5</v>
      </c>
      <c r="D32" s="62" t="s">
        <v>80</v>
      </c>
      <c r="E32" s="62"/>
      <c r="F32" s="63"/>
      <c r="G32" s="63"/>
      <c r="H32" s="63"/>
      <c r="I32" s="63"/>
      <c r="J32" s="62" t="s">
        <v>154</v>
      </c>
      <c r="K32" s="62" t="s">
        <v>155</v>
      </c>
      <c r="L32" s="62" t="s">
        <v>150</v>
      </c>
      <c r="M32" s="62" t="s">
        <v>151</v>
      </c>
      <c r="N32" s="63"/>
      <c r="O32" s="62" t="s">
        <v>69</v>
      </c>
      <c r="P32" s="63"/>
      <c r="Q32" s="62"/>
      <c r="R32" s="62" t="s">
        <v>55</v>
      </c>
      <c r="S32" s="63" t="s">
        <v>56</v>
      </c>
      <c r="T32" s="62" t="s">
        <v>56</v>
      </c>
      <c r="U32" s="62" t="s">
        <v>56</v>
      </c>
      <c r="V32" s="62" t="s">
        <v>56</v>
      </c>
      <c r="W32" s="63">
        <v>72929</v>
      </c>
      <c r="X32" s="62" t="s">
        <v>70</v>
      </c>
      <c r="Y32"/>
    </row>
    <row r="33" spans="1:25" s="36" customFormat="1" ht="63.75">
      <c r="A33" s="63">
        <v>27</v>
      </c>
      <c r="B33" s="63"/>
      <c r="C33" s="62">
        <v>5</v>
      </c>
      <c r="D33" s="62" t="s">
        <v>80</v>
      </c>
      <c r="E33" s="62"/>
      <c r="F33" s="63"/>
      <c r="G33" s="63"/>
      <c r="H33" s="63"/>
      <c r="I33" s="63"/>
      <c r="J33" s="62" t="s">
        <v>156</v>
      </c>
      <c r="K33" s="62" t="s">
        <v>157</v>
      </c>
      <c r="L33" s="62" t="s">
        <v>158</v>
      </c>
      <c r="M33" s="62" t="s">
        <v>151</v>
      </c>
      <c r="N33" s="63"/>
      <c r="O33" s="62" t="s">
        <v>69</v>
      </c>
      <c r="P33" s="63"/>
      <c r="Q33" s="62"/>
      <c r="R33" s="62" t="s">
        <v>55</v>
      </c>
      <c r="S33" s="63" t="s">
        <v>56</v>
      </c>
      <c r="T33" s="62" t="s">
        <v>56</v>
      </c>
      <c r="U33" s="62" t="s">
        <v>56</v>
      </c>
      <c r="V33" s="62" t="s">
        <v>56</v>
      </c>
      <c r="W33" s="63">
        <v>9438</v>
      </c>
      <c r="X33" s="62" t="s">
        <v>159</v>
      </c>
      <c r="Y33"/>
    </row>
    <row r="34" spans="1:25" s="36" customFormat="1" ht="76.5">
      <c r="A34" s="63">
        <v>28</v>
      </c>
      <c r="B34" s="63"/>
      <c r="C34" s="62">
        <v>5</v>
      </c>
      <c r="D34" s="62" t="s">
        <v>80</v>
      </c>
      <c r="E34" s="62"/>
      <c r="F34" s="63"/>
      <c r="G34" s="63"/>
      <c r="H34" s="63"/>
      <c r="I34" s="63"/>
      <c r="J34" s="62" t="s">
        <v>160</v>
      </c>
      <c r="K34" s="62" t="s">
        <v>161</v>
      </c>
      <c r="L34" s="62" t="s">
        <v>162</v>
      </c>
      <c r="M34" s="62"/>
      <c r="N34" s="63"/>
      <c r="O34" s="62" t="s">
        <v>69</v>
      </c>
      <c r="P34" s="63"/>
      <c r="Q34" s="64"/>
      <c r="R34" s="62" t="s">
        <v>55</v>
      </c>
      <c r="S34" s="63" t="s">
        <v>56</v>
      </c>
      <c r="T34" s="62" t="s">
        <v>56</v>
      </c>
      <c r="U34" s="62" t="s">
        <v>55</v>
      </c>
      <c r="V34" s="62" t="s">
        <v>55</v>
      </c>
      <c r="W34" s="62" t="s">
        <v>78</v>
      </c>
      <c r="X34" s="62" t="s">
        <v>79</v>
      </c>
      <c r="Y34"/>
    </row>
    <row r="35" spans="1:25" s="36" customFormat="1" ht="38.25">
      <c r="A35" s="63">
        <v>29</v>
      </c>
      <c r="B35" s="63"/>
      <c r="C35" s="62" t="s">
        <v>59</v>
      </c>
      <c r="D35" s="62"/>
      <c r="E35" s="62"/>
      <c r="F35" s="63"/>
      <c r="G35" s="63"/>
      <c r="H35" s="63"/>
      <c r="I35" s="63"/>
      <c r="J35" s="62" t="s">
        <v>163</v>
      </c>
      <c r="K35" s="62" t="s">
        <v>164</v>
      </c>
      <c r="L35" s="62" t="s">
        <v>165</v>
      </c>
      <c r="M35" s="62" t="s">
        <v>166</v>
      </c>
      <c r="N35" s="63"/>
      <c r="O35" s="62" t="s">
        <v>167</v>
      </c>
      <c r="P35" s="63"/>
      <c r="Q35" s="62">
        <v>22</v>
      </c>
      <c r="R35" s="62" t="s">
        <v>56</v>
      </c>
      <c r="S35" s="63"/>
      <c r="T35" s="62" t="s">
        <v>56</v>
      </c>
      <c r="U35" s="62" t="s">
        <v>56</v>
      </c>
      <c r="V35" s="62" t="s">
        <v>56</v>
      </c>
      <c r="W35" s="63">
        <v>7436</v>
      </c>
      <c r="X35" s="62" t="s">
        <v>168</v>
      </c>
      <c r="Y35"/>
    </row>
    <row r="36" ht="12.75">
      <c r="W36" s="38"/>
    </row>
    <row r="37" spans="1:23" ht="12.75">
      <c r="A37" t="s">
        <v>228</v>
      </c>
      <c r="W37" s="38"/>
    </row>
    <row r="38" ht="12.75">
      <c r="W38" s="38"/>
    </row>
    <row r="39" ht="12.75">
      <c r="W39" s="38"/>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sheetData>
  <sheetProtection/>
  <mergeCells count="2">
    <mergeCell ref="B1:C1"/>
    <mergeCell ref="B2:C2"/>
  </mergeCells>
  <printOptions horizontalCentered="1"/>
  <pageMargins left="0.5" right="0.5" top="0.5" bottom="0.5" header="0.25" footer="0.25"/>
  <pageSetup fitToHeight="100" fitToWidth="1" horizontalDpi="600" verticalDpi="600" orientation="landscape" scale="60" r:id="rId3"/>
  <headerFooter alignWithMargins="0">
    <oddHeader>&amp;CUOE Data Collection: Table &amp;A</oddHeader>
    <oddFooter>&amp;L&amp;F&amp;R&amp;A - &amp;P/&amp;N</oddFooter>
  </headerFooter>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V23"/>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O10" sqref="O10"/>
    </sheetView>
  </sheetViews>
  <sheetFormatPr defaultColWidth="9.140625" defaultRowHeight="12.75"/>
  <cols>
    <col min="1" max="1" width="7.8515625" style="0" customWidth="1"/>
    <col min="2" max="2" width="6.00390625" style="0" customWidth="1"/>
    <col min="3" max="4" width="3.140625" style="0" customWidth="1"/>
    <col min="5" max="7" width="16.8515625" style="0" customWidth="1"/>
    <col min="8" max="10" width="5.00390625" style="0" customWidth="1"/>
    <col min="11" max="11" width="5.7109375" style="0" customWidth="1"/>
    <col min="12" max="12" width="5.00390625" style="0" customWidth="1"/>
    <col min="13" max="13" width="8.28125" style="0" customWidth="1"/>
    <col min="14" max="14" width="9.00390625" style="0" customWidth="1"/>
    <col min="15" max="15" width="10.28125" style="0" customWidth="1"/>
    <col min="16" max="17" width="17.28125" style="0" customWidth="1"/>
    <col min="18" max="21" width="12.8515625" style="0" customWidth="1"/>
    <col min="22" max="22" width="38.7109375" style="0" customWidth="1"/>
  </cols>
  <sheetData>
    <row r="1" spans="1:22" ht="22.5" customHeight="1">
      <c r="A1" s="2"/>
      <c r="B1" s="42" t="s">
        <v>49</v>
      </c>
      <c r="C1" s="42"/>
      <c r="D1" s="3"/>
      <c r="E1" s="2" t="s">
        <v>231</v>
      </c>
      <c r="F1" s="3"/>
      <c r="G1" s="3"/>
      <c r="H1" s="3"/>
      <c r="I1" s="3"/>
      <c r="J1" s="3"/>
      <c r="K1" s="3"/>
      <c r="L1" s="3"/>
      <c r="M1" s="3"/>
      <c r="N1" s="3"/>
      <c r="O1" s="3"/>
      <c r="P1" s="3"/>
      <c r="Q1" s="3"/>
      <c r="R1" s="3"/>
      <c r="S1" s="3"/>
      <c r="T1" s="3"/>
      <c r="U1" s="3"/>
      <c r="V1" s="3"/>
    </row>
    <row r="2" spans="1:22" ht="12.75">
      <c r="A2" s="2"/>
      <c r="B2" s="41" t="s">
        <v>230</v>
      </c>
      <c r="C2" s="41"/>
      <c r="D2" s="3"/>
      <c r="E2" s="3"/>
      <c r="F2" s="3"/>
      <c r="G2" s="3"/>
      <c r="H2" s="3"/>
      <c r="I2" s="3"/>
      <c r="J2" s="3"/>
      <c r="K2" s="3"/>
      <c r="L2" s="3"/>
      <c r="M2" s="3"/>
      <c r="N2" s="3"/>
      <c r="O2" s="3"/>
      <c r="P2" s="3"/>
      <c r="Q2" s="3"/>
      <c r="R2" s="3"/>
      <c r="S2" s="3"/>
      <c r="T2" s="3"/>
      <c r="U2" s="3"/>
      <c r="V2" s="3"/>
    </row>
    <row r="3" spans="1:22" ht="12.75">
      <c r="A3" s="3"/>
      <c r="B3" s="4"/>
      <c r="C3" s="3"/>
      <c r="D3" s="3"/>
      <c r="E3" s="5" t="s">
        <v>31</v>
      </c>
      <c r="F3" s="1" t="s">
        <v>229</v>
      </c>
      <c r="G3" s="3"/>
      <c r="H3" s="3"/>
      <c r="I3" s="3"/>
      <c r="J3" s="3"/>
      <c r="K3" s="3"/>
      <c r="L3" s="3"/>
      <c r="M3" s="3"/>
      <c r="N3" s="3"/>
      <c r="O3" s="3"/>
      <c r="P3" s="3"/>
      <c r="Q3" s="3"/>
      <c r="R3" s="3"/>
      <c r="S3" s="3"/>
      <c r="T3" s="3"/>
      <c r="U3" s="3"/>
      <c r="V3" s="3"/>
    </row>
    <row r="4" spans="1:22" ht="13.5" thickBot="1">
      <c r="A4" s="3"/>
      <c r="B4" s="4"/>
      <c r="C4" s="3"/>
      <c r="D4" s="3"/>
      <c r="E4" s="3"/>
      <c r="F4" s="3"/>
      <c r="G4" s="3"/>
      <c r="H4" s="3"/>
      <c r="I4" s="3"/>
      <c r="J4" s="3"/>
      <c r="K4" s="3"/>
      <c r="L4" s="3"/>
      <c r="M4" s="3"/>
      <c r="N4" s="3"/>
      <c r="O4" s="3"/>
      <c r="P4" s="3"/>
      <c r="Q4" s="3"/>
      <c r="R4" s="3"/>
      <c r="S4" s="3"/>
      <c r="T4" s="3"/>
      <c r="U4" s="3"/>
      <c r="V4" s="3"/>
    </row>
    <row r="5" spans="1:22" ht="13.5" thickBot="1">
      <c r="A5" s="51" t="s">
        <v>36</v>
      </c>
      <c r="B5" s="53" t="s">
        <v>48</v>
      </c>
      <c r="C5" s="53" t="s">
        <v>11</v>
      </c>
      <c r="D5" s="53" t="s">
        <v>12</v>
      </c>
      <c r="E5" s="47" t="s">
        <v>37</v>
      </c>
      <c r="F5" s="47" t="s">
        <v>24</v>
      </c>
      <c r="G5" s="49" t="s">
        <v>38</v>
      </c>
      <c r="H5" s="56" t="s">
        <v>33</v>
      </c>
      <c r="I5" s="57"/>
      <c r="J5" s="57"/>
      <c r="K5" s="57"/>
      <c r="L5" s="57"/>
      <c r="M5" s="57"/>
      <c r="N5" s="58"/>
      <c r="O5" s="43" t="s">
        <v>34</v>
      </c>
      <c r="P5" s="44"/>
      <c r="Q5" s="45" t="s">
        <v>13</v>
      </c>
      <c r="R5" s="59" t="s">
        <v>29</v>
      </c>
      <c r="S5" s="60"/>
      <c r="T5" s="59" t="s">
        <v>30</v>
      </c>
      <c r="U5" s="60"/>
      <c r="V5" s="45" t="s">
        <v>9</v>
      </c>
    </row>
    <row r="6" spans="1:22" ht="96" customHeight="1" thickBot="1">
      <c r="A6" s="52"/>
      <c r="B6" s="54"/>
      <c r="C6" s="55"/>
      <c r="D6" s="55"/>
      <c r="E6" s="48"/>
      <c r="F6" s="48"/>
      <c r="G6" s="50"/>
      <c r="H6" s="33" t="s">
        <v>15</v>
      </c>
      <c r="I6" s="34" t="s">
        <v>16</v>
      </c>
      <c r="J6" s="35" t="s">
        <v>19</v>
      </c>
      <c r="K6" s="13" t="s">
        <v>17</v>
      </c>
      <c r="L6" s="34" t="s">
        <v>27</v>
      </c>
      <c r="M6" s="14" t="s">
        <v>20</v>
      </c>
      <c r="N6" s="20" t="s">
        <v>18</v>
      </c>
      <c r="O6" s="31" t="s">
        <v>22</v>
      </c>
      <c r="P6" s="21" t="s">
        <v>21</v>
      </c>
      <c r="Q6" s="46"/>
      <c r="R6" s="15" t="s">
        <v>28</v>
      </c>
      <c r="S6" s="16" t="s">
        <v>23</v>
      </c>
      <c r="T6" s="15" t="s">
        <v>28</v>
      </c>
      <c r="U6" s="16" t="s">
        <v>23</v>
      </c>
      <c r="V6" s="46"/>
    </row>
    <row r="7" spans="1:22" ht="12.75">
      <c r="A7" s="32">
        <v>1</v>
      </c>
      <c r="B7" s="6">
        <f aca="true" t="shared" si="0" ref="B7:G7">A7+1</f>
        <v>2</v>
      </c>
      <c r="C7" s="6">
        <f t="shared" si="0"/>
        <v>3</v>
      </c>
      <c r="D7" s="6">
        <f t="shared" si="0"/>
        <v>4</v>
      </c>
      <c r="E7" s="6">
        <f t="shared" si="0"/>
        <v>5</v>
      </c>
      <c r="F7" s="6">
        <f t="shared" si="0"/>
        <v>6</v>
      </c>
      <c r="G7" s="7">
        <f t="shared" si="0"/>
        <v>7</v>
      </c>
      <c r="H7" s="8">
        <f>G7+1</f>
        <v>8</v>
      </c>
      <c r="I7" s="6">
        <f>H7+1</f>
        <v>9</v>
      </c>
      <c r="J7" s="6">
        <f>I7+1</f>
        <v>10</v>
      </c>
      <c r="K7" s="6">
        <f>J7+1</f>
        <v>11</v>
      </c>
      <c r="L7" s="6">
        <f aca="true" t="shared" si="1" ref="L7:U7">K7+1</f>
        <v>12</v>
      </c>
      <c r="M7" s="6">
        <f t="shared" si="1"/>
        <v>13</v>
      </c>
      <c r="N7" s="9">
        <f t="shared" si="1"/>
        <v>14</v>
      </c>
      <c r="O7" s="8">
        <f t="shared" si="1"/>
        <v>15</v>
      </c>
      <c r="P7" s="9">
        <f t="shared" si="1"/>
        <v>16</v>
      </c>
      <c r="Q7" s="22">
        <f t="shared" si="1"/>
        <v>17</v>
      </c>
      <c r="R7" s="8">
        <f t="shared" si="1"/>
        <v>18</v>
      </c>
      <c r="S7" s="9">
        <f t="shared" si="1"/>
        <v>19</v>
      </c>
      <c r="T7" s="8">
        <f t="shared" si="1"/>
        <v>20</v>
      </c>
      <c r="U7" s="9">
        <f t="shared" si="1"/>
        <v>21</v>
      </c>
      <c r="V7" s="12">
        <f>U7+1</f>
        <v>22</v>
      </c>
    </row>
    <row r="8" spans="1:22" s="37" customFormat="1" ht="38.25">
      <c r="A8" s="61">
        <v>1</v>
      </c>
      <c r="B8" s="61">
        <v>1968</v>
      </c>
      <c r="C8" s="61">
        <v>2</v>
      </c>
      <c r="D8" s="61" t="s">
        <v>91</v>
      </c>
      <c r="E8" s="61" t="s">
        <v>169</v>
      </c>
      <c r="F8" s="61" t="s">
        <v>170</v>
      </c>
      <c r="G8" s="61" t="s">
        <v>171</v>
      </c>
      <c r="H8" s="61" t="s">
        <v>172</v>
      </c>
      <c r="I8" s="61" t="s">
        <v>173</v>
      </c>
      <c r="J8" s="61"/>
      <c r="K8" s="61"/>
      <c r="L8" s="61"/>
      <c r="M8" s="61"/>
      <c r="N8" s="61"/>
      <c r="O8" s="61" t="s">
        <v>173</v>
      </c>
      <c r="P8" s="61"/>
      <c r="Q8" s="61" t="s">
        <v>174</v>
      </c>
      <c r="R8" s="61">
        <v>9</v>
      </c>
      <c r="S8" s="61"/>
      <c r="T8" s="61"/>
      <c r="U8" s="65">
        <v>0</v>
      </c>
      <c r="V8" s="61"/>
    </row>
    <row r="9" spans="1:22" s="37" customFormat="1" ht="38.25">
      <c r="A9" s="61">
        <v>2</v>
      </c>
      <c r="B9" s="61">
        <v>1968</v>
      </c>
      <c r="C9" s="61">
        <v>3</v>
      </c>
      <c r="D9" s="61" t="s">
        <v>80</v>
      </c>
      <c r="E9" s="61" t="s">
        <v>175</v>
      </c>
      <c r="F9" s="61" t="s">
        <v>176</v>
      </c>
      <c r="G9" s="61" t="s">
        <v>177</v>
      </c>
      <c r="H9" s="61" t="s">
        <v>172</v>
      </c>
      <c r="I9" s="61" t="s">
        <v>173</v>
      </c>
      <c r="J9" s="61"/>
      <c r="K9" s="61"/>
      <c r="L9" s="61"/>
      <c r="M9" s="61"/>
      <c r="N9" s="61"/>
      <c r="O9" s="61" t="s">
        <v>172</v>
      </c>
      <c r="P9" s="61" t="s">
        <v>178</v>
      </c>
      <c r="Q9" s="61" t="s">
        <v>174</v>
      </c>
      <c r="R9" s="61">
        <v>19</v>
      </c>
      <c r="S9" s="61"/>
      <c r="T9" s="61"/>
      <c r="U9" s="61">
        <v>0</v>
      </c>
      <c r="V9" s="61"/>
    </row>
    <row r="10" spans="1:22" s="37" customFormat="1" ht="89.25">
      <c r="A10" s="61">
        <v>3</v>
      </c>
      <c r="B10" s="61">
        <v>1968</v>
      </c>
      <c r="C10" s="61">
        <v>2</v>
      </c>
      <c r="D10" s="61" t="s">
        <v>91</v>
      </c>
      <c r="E10" s="61" t="s">
        <v>179</v>
      </c>
      <c r="F10" s="61" t="s">
        <v>180</v>
      </c>
      <c r="G10" s="61" t="s">
        <v>181</v>
      </c>
      <c r="H10" s="61" t="s">
        <v>172</v>
      </c>
      <c r="I10" s="61" t="s">
        <v>182</v>
      </c>
      <c r="J10" s="61"/>
      <c r="K10" s="61"/>
      <c r="L10" s="61"/>
      <c r="M10" s="61"/>
      <c r="N10" s="61"/>
      <c r="O10" s="61" t="s">
        <v>172</v>
      </c>
      <c r="P10" s="61" t="s">
        <v>178</v>
      </c>
      <c r="Q10" s="61" t="s">
        <v>174</v>
      </c>
      <c r="R10" s="61">
        <v>11</v>
      </c>
      <c r="S10" s="61"/>
      <c r="T10" s="61"/>
      <c r="U10" s="61">
        <v>0</v>
      </c>
      <c r="V10" s="62" t="s">
        <v>183</v>
      </c>
    </row>
    <row r="11" spans="1:22" s="37" customFormat="1" ht="89.25">
      <c r="A11" s="63">
        <v>4</v>
      </c>
      <c r="B11" s="63">
        <v>1968</v>
      </c>
      <c r="C11" s="63">
        <v>3</v>
      </c>
      <c r="D11" s="63" t="s">
        <v>80</v>
      </c>
      <c r="E11" s="63" t="s">
        <v>184</v>
      </c>
      <c r="F11" s="63" t="s">
        <v>185</v>
      </c>
      <c r="G11" s="63" t="s">
        <v>186</v>
      </c>
      <c r="H11" s="63" t="s">
        <v>172</v>
      </c>
      <c r="I11" s="63" t="s">
        <v>182</v>
      </c>
      <c r="J11" s="63"/>
      <c r="K11" s="63"/>
      <c r="L11" s="63"/>
      <c r="M11" s="63"/>
      <c r="N11" s="63"/>
      <c r="O11" s="63" t="s">
        <v>172</v>
      </c>
      <c r="P11" s="63" t="s">
        <v>178</v>
      </c>
      <c r="Q11" s="63" t="s">
        <v>174</v>
      </c>
      <c r="R11" s="63">
        <v>20</v>
      </c>
      <c r="S11" s="63"/>
      <c r="T11" s="63"/>
      <c r="U11" s="63">
        <v>0</v>
      </c>
      <c r="V11" s="62" t="s">
        <v>187</v>
      </c>
    </row>
    <row r="12" spans="1:22" s="37" customFormat="1" ht="89.25">
      <c r="A12" s="63">
        <v>5</v>
      </c>
      <c r="B12" s="66">
        <v>1997</v>
      </c>
      <c r="C12" s="63">
        <v>2</v>
      </c>
      <c r="D12" s="63" t="s">
        <v>60</v>
      </c>
      <c r="E12" s="66" t="s">
        <v>188</v>
      </c>
      <c r="F12" s="66" t="s">
        <v>189</v>
      </c>
      <c r="G12" s="67" t="s">
        <v>190</v>
      </c>
      <c r="H12" s="68" t="s">
        <v>172</v>
      </c>
      <c r="I12" s="66" t="s">
        <v>172</v>
      </c>
      <c r="J12" s="66"/>
      <c r="K12" s="66"/>
      <c r="L12" s="66"/>
      <c r="M12" s="66"/>
      <c r="N12" s="69"/>
      <c r="O12" s="68" t="s">
        <v>173</v>
      </c>
      <c r="P12" s="69"/>
      <c r="Q12" s="70" t="s">
        <v>191</v>
      </c>
      <c r="R12" s="68" t="s">
        <v>192</v>
      </c>
      <c r="S12" s="69"/>
      <c r="T12" s="68"/>
      <c r="U12" s="69">
        <v>0</v>
      </c>
      <c r="V12" s="39"/>
    </row>
    <row r="13" spans="1:22" s="37" customFormat="1" ht="89.25">
      <c r="A13" s="63">
        <v>6</v>
      </c>
      <c r="B13" s="66">
        <v>1997</v>
      </c>
      <c r="C13" s="63">
        <v>3</v>
      </c>
      <c r="D13" s="63" t="s">
        <v>60</v>
      </c>
      <c r="E13" s="66" t="s">
        <v>193</v>
      </c>
      <c r="F13" s="66" t="s">
        <v>194</v>
      </c>
      <c r="G13" s="67" t="s">
        <v>195</v>
      </c>
      <c r="H13" s="68" t="s">
        <v>172</v>
      </c>
      <c r="I13" s="66" t="s">
        <v>172</v>
      </c>
      <c r="J13" s="66"/>
      <c r="K13" s="66"/>
      <c r="L13" s="66"/>
      <c r="M13" s="66"/>
      <c r="N13" s="69"/>
      <c r="O13" s="68" t="s">
        <v>173</v>
      </c>
      <c r="P13" s="69"/>
      <c r="Q13" s="70" t="s">
        <v>196</v>
      </c>
      <c r="R13" s="68" t="s">
        <v>197</v>
      </c>
      <c r="S13" s="69"/>
      <c r="T13" s="68"/>
      <c r="U13" s="69">
        <v>0</v>
      </c>
      <c r="V13" s="39"/>
    </row>
    <row r="14" spans="1:22" s="37" customFormat="1" ht="89.25">
      <c r="A14" s="63">
        <v>7</v>
      </c>
      <c r="B14" s="66">
        <v>1997</v>
      </c>
      <c r="C14" s="63">
        <v>3</v>
      </c>
      <c r="D14" s="63" t="s">
        <v>60</v>
      </c>
      <c r="E14" s="63" t="s">
        <v>198</v>
      </c>
      <c r="F14" s="63" t="s">
        <v>199</v>
      </c>
      <c r="G14" s="67" t="s">
        <v>200</v>
      </c>
      <c r="H14" s="68" t="s">
        <v>172</v>
      </c>
      <c r="I14" s="66" t="s">
        <v>172</v>
      </c>
      <c r="J14" s="66"/>
      <c r="K14" s="66"/>
      <c r="L14" s="66"/>
      <c r="M14" s="66"/>
      <c r="N14" s="69"/>
      <c r="O14" s="68" t="s">
        <v>173</v>
      </c>
      <c r="P14" s="69"/>
      <c r="Q14" s="70" t="s">
        <v>196</v>
      </c>
      <c r="R14" s="68" t="s">
        <v>201</v>
      </c>
      <c r="S14" s="69"/>
      <c r="T14" s="68"/>
      <c r="U14" s="69">
        <v>0</v>
      </c>
      <c r="V14" s="39"/>
    </row>
    <row r="15" spans="1:22" s="37" customFormat="1" ht="89.25">
      <c r="A15" s="63">
        <v>8</v>
      </c>
      <c r="B15" s="66">
        <v>1997</v>
      </c>
      <c r="C15" s="63">
        <v>3</v>
      </c>
      <c r="D15" s="63" t="s">
        <v>80</v>
      </c>
      <c r="E15" s="63" t="s">
        <v>202</v>
      </c>
      <c r="F15" s="63" t="s">
        <v>203</v>
      </c>
      <c r="G15" s="67" t="s">
        <v>204</v>
      </c>
      <c r="H15" s="68" t="s">
        <v>172</v>
      </c>
      <c r="I15" s="66" t="s">
        <v>172</v>
      </c>
      <c r="J15" s="66"/>
      <c r="K15" s="66"/>
      <c r="L15" s="66"/>
      <c r="M15" s="66"/>
      <c r="N15" s="69"/>
      <c r="O15" s="68" t="s">
        <v>173</v>
      </c>
      <c r="P15" s="69"/>
      <c r="Q15" s="70" t="s">
        <v>196</v>
      </c>
      <c r="R15" s="68" t="s">
        <v>205</v>
      </c>
      <c r="S15" s="69"/>
      <c r="T15" s="68"/>
      <c r="U15" s="69">
        <v>0</v>
      </c>
      <c r="V15" s="39"/>
    </row>
    <row r="16" spans="1:22" s="37" customFormat="1" ht="89.25">
      <c r="A16" s="63">
        <v>9</v>
      </c>
      <c r="B16" s="66">
        <v>1997</v>
      </c>
      <c r="C16" s="63">
        <v>4</v>
      </c>
      <c r="D16" s="63" t="s">
        <v>60</v>
      </c>
      <c r="E16" s="63" t="s">
        <v>206</v>
      </c>
      <c r="F16" s="63" t="s">
        <v>207</v>
      </c>
      <c r="G16" s="67" t="s">
        <v>208</v>
      </c>
      <c r="H16" s="68" t="s">
        <v>172</v>
      </c>
      <c r="I16" s="66" t="s">
        <v>172</v>
      </c>
      <c r="J16" s="66"/>
      <c r="K16" s="66"/>
      <c r="L16" s="66"/>
      <c r="M16" s="66"/>
      <c r="N16" s="69"/>
      <c r="O16" s="68" t="s">
        <v>173</v>
      </c>
      <c r="P16" s="69"/>
      <c r="Q16" s="70" t="s">
        <v>196</v>
      </c>
      <c r="R16" s="68" t="s">
        <v>209</v>
      </c>
      <c r="S16" s="69"/>
      <c r="T16" s="68"/>
      <c r="U16" s="69">
        <v>0</v>
      </c>
      <c r="V16" s="39"/>
    </row>
    <row r="17" spans="1:22" s="37" customFormat="1" ht="63.75">
      <c r="A17" s="63">
        <v>10</v>
      </c>
      <c r="B17" s="66">
        <v>2002</v>
      </c>
      <c r="C17" s="63">
        <v>5</v>
      </c>
      <c r="D17" s="63" t="s">
        <v>80</v>
      </c>
      <c r="E17" s="63" t="s">
        <v>210</v>
      </c>
      <c r="F17" s="63" t="s">
        <v>211</v>
      </c>
      <c r="G17" s="67" t="s">
        <v>212</v>
      </c>
      <c r="H17" s="68" t="s">
        <v>172</v>
      </c>
      <c r="I17" s="66" t="s">
        <v>172</v>
      </c>
      <c r="J17" s="66"/>
      <c r="K17" s="66"/>
      <c r="L17" s="66"/>
      <c r="M17" s="66"/>
      <c r="N17" s="69"/>
      <c r="O17" s="68" t="s">
        <v>173</v>
      </c>
      <c r="P17" s="69"/>
      <c r="Q17" s="70" t="s">
        <v>213</v>
      </c>
      <c r="R17" s="68" t="s">
        <v>214</v>
      </c>
      <c r="S17" s="69"/>
      <c r="T17" s="68"/>
      <c r="U17" s="69">
        <v>0</v>
      </c>
      <c r="V17" s="39"/>
    </row>
    <row r="18" spans="1:22" s="37" customFormat="1" ht="63.75">
      <c r="A18" s="63">
        <v>11</v>
      </c>
      <c r="B18" s="66">
        <v>2002</v>
      </c>
      <c r="C18" s="63">
        <v>5</v>
      </c>
      <c r="D18" s="63" t="s">
        <v>80</v>
      </c>
      <c r="E18" s="63" t="s">
        <v>215</v>
      </c>
      <c r="F18" s="63" t="s">
        <v>216</v>
      </c>
      <c r="G18" s="67" t="s">
        <v>212</v>
      </c>
      <c r="H18" s="68" t="s">
        <v>172</v>
      </c>
      <c r="I18" s="66" t="s">
        <v>172</v>
      </c>
      <c r="J18" s="66"/>
      <c r="K18" s="66"/>
      <c r="L18" s="66"/>
      <c r="M18" s="66"/>
      <c r="N18" s="69"/>
      <c r="O18" s="68" t="s">
        <v>173</v>
      </c>
      <c r="P18" s="69"/>
      <c r="Q18" s="70" t="s">
        <v>213</v>
      </c>
      <c r="R18" s="68" t="s">
        <v>214</v>
      </c>
      <c r="S18" s="69"/>
      <c r="T18" s="68"/>
      <c r="U18" s="69">
        <v>0</v>
      </c>
      <c r="V18" s="39"/>
    </row>
    <row r="19" spans="1:22" s="37" customFormat="1" ht="51">
      <c r="A19" s="63">
        <v>12</v>
      </c>
      <c r="B19" s="66"/>
      <c r="C19" s="63">
        <v>5</v>
      </c>
      <c r="D19" s="63" t="s">
        <v>80</v>
      </c>
      <c r="E19" s="63" t="s">
        <v>217</v>
      </c>
      <c r="F19" s="63" t="s">
        <v>218</v>
      </c>
      <c r="G19" s="67" t="s">
        <v>219</v>
      </c>
      <c r="H19" s="68" t="s">
        <v>172</v>
      </c>
      <c r="I19" s="66" t="s">
        <v>173</v>
      </c>
      <c r="J19" s="66"/>
      <c r="K19" s="66"/>
      <c r="L19" s="66"/>
      <c r="M19" s="66"/>
      <c r="N19" s="69"/>
      <c r="O19" s="68" t="s">
        <v>173</v>
      </c>
      <c r="P19" s="69"/>
      <c r="Q19" s="70" t="s">
        <v>220</v>
      </c>
      <c r="R19" s="68">
        <v>25.26</v>
      </c>
      <c r="S19" s="69"/>
      <c r="T19" s="68"/>
      <c r="U19" s="69">
        <v>0</v>
      </c>
      <c r="V19" s="39"/>
    </row>
    <row r="20" spans="1:22" s="37" customFormat="1" ht="89.25">
      <c r="A20" s="63">
        <v>13</v>
      </c>
      <c r="B20" s="66"/>
      <c r="C20" s="63">
        <v>5</v>
      </c>
      <c r="D20" s="63" t="s">
        <v>80</v>
      </c>
      <c r="E20" s="63" t="s">
        <v>221</v>
      </c>
      <c r="F20" s="63" t="s">
        <v>222</v>
      </c>
      <c r="G20" s="67" t="s">
        <v>223</v>
      </c>
      <c r="H20" s="68" t="s">
        <v>172</v>
      </c>
      <c r="I20" s="66" t="s">
        <v>172</v>
      </c>
      <c r="J20" s="66"/>
      <c r="K20" s="66"/>
      <c r="L20" s="66"/>
      <c r="M20" s="66"/>
      <c r="N20" s="69"/>
      <c r="O20" s="68" t="s">
        <v>173</v>
      </c>
      <c r="P20" s="69"/>
      <c r="Q20" s="70"/>
      <c r="R20" s="68">
        <v>25</v>
      </c>
      <c r="S20" s="69"/>
      <c r="T20" s="68"/>
      <c r="U20" s="69">
        <v>0</v>
      </c>
      <c r="V20" s="39"/>
    </row>
    <row r="21" spans="1:22" s="37" customFormat="1" ht="25.5">
      <c r="A21" s="63">
        <v>14</v>
      </c>
      <c r="B21" s="66"/>
      <c r="C21" s="63">
        <v>6</v>
      </c>
      <c r="D21" s="63"/>
      <c r="E21" s="63" t="s">
        <v>224</v>
      </c>
      <c r="F21" s="63" t="s">
        <v>225</v>
      </c>
      <c r="G21" s="67" t="s">
        <v>226</v>
      </c>
      <c r="H21" s="68" t="s">
        <v>172</v>
      </c>
      <c r="I21" s="66" t="s">
        <v>173</v>
      </c>
      <c r="J21" s="66"/>
      <c r="K21" s="66"/>
      <c r="L21" s="66"/>
      <c r="M21" s="66"/>
      <c r="N21" s="69"/>
      <c r="O21" s="68" t="s">
        <v>172</v>
      </c>
      <c r="P21" s="69" t="s">
        <v>227</v>
      </c>
      <c r="Q21" s="70"/>
      <c r="R21" s="68">
        <v>29</v>
      </c>
      <c r="S21" s="69"/>
      <c r="T21" s="68"/>
      <c r="U21" s="69">
        <v>0</v>
      </c>
      <c r="V21" s="39"/>
    </row>
    <row r="23" ht="12.75">
      <c r="A23" t="s">
        <v>228</v>
      </c>
    </row>
  </sheetData>
  <sheetProtection/>
  <mergeCells count="15">
    <mergeCell ref="V5:V6"/>
    <mergeCell ref="H5:N5"/>
    <mergeCell ref="R5:S5"/>
    <mergeCell ref="T5:U5"/>
    <mergeCell ref="A5:A6"/>
    <mergeCell ref="B5:B6"/>
    <mergeCell ref="C5:C6"/>
    <mergeCell ref="D5:D6"/>
    <mergeCell ref="B1:C1"/>
    <mergeCell ref="B2:C2"/>
    <mergeCell ref="O5:P5"/>
    <mergeCell ref="Q5:Q6"/>
    <mergeCell ref="E5:E6"/>
    <mergeCell ref="F5:F6"/>
    <mergeCell ref="G5:G6"/>
  </mergeCells>
  <printOptions horizontalCentered="1"/>
  <pageMargins left="0.5" right="0.5" top="0.5" bottom="0.5" header="0.25" footer="0.25"/>
  <pageSetup fitToHeight="100" fitToWidth="1" horizontalDpi="600" verticalDpi="600" orientation="landscape" scale="62" r:id="rId3"/>
  <headerFooter alignWithMargins="0">
    <oddHeader>&amp;CUOE Data Collection: Table &amp;A</oddHeader>
    <oddFooter>&amp;L&amp;F&amp;R&amp;A -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spyridon pilos</dc:creator>
  <cp:keywords/>
  <dc:description/>
  <cp:lastModifiedBy>Nhung Truong</cp:lastModifiedBy>
  <cp:lastPrinted>2010-10-02T20:08:04Z</cp:lastPrinted>
  <dcterms:created xsi:type="dcterms:W3CDTF">2004-11-22T16:33:57Z</dcterms:created>
  <dcterms:modified xsi:type="dcterms:W3CDTF">2010-10-02T20:09:07Z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19800.0000000000</vt:lpwstr>
  </property>
  <property fmtid="{D5CDD505-2E9C-101B-9397-08002B2CF9AE}" pid="3" name="Country">
    <vt:lpwstr>24</vt:lpwstr>
  </property>
  <property fmtid="{D5CDD505-2E9C-101B-9397-08002B2CF9AE}" pid="4" name="Questionnaire">
    <vt:lpwstr>6</vt:lpwstr>
  </property>
</Properties>
</file>