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 name="ISCMAP-QUAL " sheetId="2" r:id="rId2"/>
  </sheets>
  <definedNames>
    <definedName name="DataEbtryBlock4">#REF!</definedName>
    <definedName name="DataEbtryBlock5">#REF!</definedName>
    <definedName name="DataEbtryBlock6">#REF!</definedName>
    <definedName name="_xlnm.Print_Area" localSheetId="0">'ISCMAP-PROG'!$A$1:$X$26</definedName>
    <definedName name="_xlnm.Print_Area" localSheetId="1">'ISCMAP-QUAL '!$A$1:$U$22</definedName>
    <definedName name="_xlnm.Print_Titles" localSheetId="0">'ISCMAP-PROG'!$5:$6</definedName>
    <definedName name="_xlnm.Print_Titles" localSheetId="1">'ISCMAP-QUAL '!$5:$7</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comments2.xml><?xml version="1.0" encoding="utf-8"?>
<comments xmlns="http://schemas.openxmlformats.org/spreadsheetml/2006/main">
  <authors>
    <author>andrebi</author>
    <author>hirmore</author>
    <author>user</author>
  </authors>
  <commentList>
    <comment ref="G1" authorId="0">
      <text>
        <r>
          <rPr>
            <b/>
            <sz val="8"/>
            <rFont val="Tahoma"/>
            <family val="2"/>
          </rPr>
          <t>andrebi:</t>
        </r>
        <r>
          <rPr>
            <sz val="8"/>
            <rFont val="Tahoma"/>
            <family val="2"/>
          </rPr>
          <t xml:space="preserve">
Actual qualifications, also national qualifications which because of e g short duration are not reported in UOE-GRAD, should be reported here if they are recognized in the country. Historical qualifications (not possible to award the actual school year) should not be reported.
Also qualifications awarded by recognition (without enrolment and completion of a programme) should be reported in the mapping if they are identical/equivalent to qualifications awarded from a programme. These qualifications by recognition should not be included in UOE-GRAD.</t>
        </r>
      </text>
    </comment>
    <comment ref="G5" authorId="1">
      <text>
        <r>
          <rPr>
            <b/>
            <sz val="8"/>
            <rFont val="Tahoma"/>
            <family val="2"/>
          </rPr>
          <t>Column 7:</t>
        </r>
        <r>
          <rPr>
            <sz val="10"/>
            <rFont val="Tahoma"/>
            <family val="2"/>
          </rPr>
          <t xml:space="preserve">
This column reports the programmes designed to lead to the qualification under scrutiny provided that the conditions listed indicated on successful completion are fulfilled.</t>
        </r>
      </text>
    </comment>
    <comment ref="H5" authorId="1">
      <text>
        <r>
          <rPr>
            <b/>
            <sz val="8"/>
            <rFont val="Tahoma"/>
            <family val="2"/>
          </rPr>
          <t>Columns 8-14:</t>
        </r>
        <r>
          <rPr>
            <sz val="8"/>
            <rFont val="Tahoma"/>
            <family val="2"/>
          </rPr>
          <t xml:space="preserve">
</t>
        </r>
        <r>
          <rPr>
            <sz val="10"/>
            <rFont val="Tahoma"/>
            <family val="2"/>
          </rPr>
          <t>These columns document the requirements for a participant in the programme to be considered that s/he has successfully completed it. Columns 8, 9, 10 and 12 should be completed with a "Y " for "Yes, this is relevant for the specified programme", or a "N" for "No, this is not relevant for the specified programme".</t>
        </r>
      </text>
    </comment>
    <comment ref="O5" authorId="1">
      <text>
        <r>
          <rPr>
            <b/>
            <sz val="8"/>
            <rFont val="Tahoma"/>
            <family val="2"/>
          </rPr>
          <t xml:space="preserve">Columns 15-16:
</t>
        </r>
        <r>
          <rPr>
            <sz val="10"/>
            <rFont val="Tahoma"/>
            <family val="2"/>
          </rPr>
          <t>These columns report whether this qualification can be obtained without participation in any programme, as well as the conditions for its award (e.g. written examination).</t>
        </r>
        <r>
          <rPr>
            <sz val="8"/>
            <rFont val="Tahoma"/>
            <family val="2"/>
          </rPr>
          <t xml:space="preserve">
</t>
        </r>
      </text>
    </comment>
    <comment ref="R5" authorId="1">
      <text>
        <r>
          <rPr>
            <b/>
            <sz val="8"/>
            <rFont val="Tahoma"/>
            <family val="2"/>
          </rPr>
          <t>Columns 18-19:</t>
        </r>
        <r>
          <rPr>
            <sz val="10"/>
            <rFont val="Tahoma"/>
            <family val="2"/>
          </rPr>
          <t xml:space="preserve">
These columns report the number of graduates receiving this qualification as they reported in the GRAD files as well as well as the corresponding programme numbers from the ISCMAP-PROG table</t>
        </r>
      </text>
    </comment>
    <comment ref="T5" authorId="1">
      <text>
        <r>
          <rPr>
            <b/>
            <sz val="8"/>
            <rFont val="Tahoma"/>
            <family val="2"/>
          </rPr>
          <t>Columns 18-19:</t>
        </r>
        <r>
          <rPr>
            <sz val="8"/>
            <rFont val="Tahoma"/>
            <family val="2"/>
          </rPr>
          <t xml:space="preserve">
</t>
        </r>
        <r>
          <rPr>
            <sz val="10"/>
            <rFont val="Tahoma"/>
            <family val="2"/>
          </rPr>
          <t>These columns report the number of graduates receiving this qualification in case they are not reported in the GRAD files as well as the corresponding programme numbers from the ISCMAP-PROG table.</t>
        </r>
      </text>
    </comment>
    <comment ref="U7" authorId="2">
      <text>
        <r>
          <rPr>
            <sz val="8"/>
            <rFont val="Tahoma"/>
            <family val="0"/>
          </rPr>
          <t xml:space="preserve">Graduates refer to 2006/2007
</t>
        </r>
      </text>
    </comment>
  </commentList>
</comments>
</file>

<file path=xl/sharedStrings.xml><?xml version="1.0" encoding="utf-8"?>
<sst xmlns="http://schemas.openxmlformats.org/spreadsheetml/2006/main" count="414" uniqueCount="219">
  <si>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</si>
  <si>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</si>
  <si>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</si>
  <si>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</si>
  <si>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</si>
  <si>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</si>
  <si>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</si>
  <si>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</si>
  <si>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</si>
  <si>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</si>
  <si>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</si>
  <si>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ISCED level of qualification</t>
  </si>
  <si>
    <t>Destination (A/B/C)</t>
  </si>
  <si>
    <t>Awarding organisation(s)</t>
  </si>
  <si>
    <t>ISCMAP-PROG</t>
  </si>
  <si>
    <t>Final exam. (Y/N)</t>
  </si>
  <si>
    <t>Series of exams during prog. (Y/N)</t>
  </si>
  <si>
    <t>Estimate of % of course examined</t>
  </si>
  <si>
    <t>Specific requirement</t>
  </si>
  <si>
    <t>Specified no. of course hours, AND exam. (Y/N)</t>
  </si>
  <si>
    <t xml:space="preserve">Course hours </t>
  </si>
  <si>
    <t>under what conditions?</t>
  </si>
  <si>
    <t>Can it be obtained without enrolment in and successful completion of a programme? (Y/N)</t>
  </si>
  <si>
    <t>Number of graduates</t>
  </si>
  <si>
    <t>Name in English</t>
  </si>
  <si>
    <t>ISCED level</t>
  </si>
  <si>
    <t>Theoretical starting age</t>
  </si>
  <si>
    <t>Specified number of course hours only (Y/N)</t>
  </si>
  <si>
    <t>Programmes numbers</t>
  </si>
  <si>
    <t>Graduates reported in UOE</t>
  </si>
  <si>
    <t>Graduates not reported in UOE</t>
  </si>
  <si>
    <t>School year:</t>
  </si>
  <si>
    <t>Programme number (prog.&lt;ISCEDlevel&gt;.&lt;number within level&gt;)</t>
  </si>
  <si>
    <t>Completion requirement</t>
  </si>
  <si>
    <t>Qualification without enrolment</t>
  </si>
  <si>
    <t xml:space="preserve">Position in the tertiary education structure (Bachelor-Master-PhD) </t>
  </si>
  <si>
    <t>Qualification number (qual.&lt;number within level&gt;)</t>
  </si>
  <si>
    <t>National name</t>
  </si>
  <si>
    <t>Programmes designed to lead to it</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</si>
  <si>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</si>
  <si>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</si>
  <si>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</si>
  <si>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</si>
  <si>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</si>
  <si>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</si>
  <si>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</si>
  <si>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</si>
  <si>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</si>
  <si>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Year when qualification was introduced</t>
  </si>
  <si>
    <t>ISCMAP-
QUAL</t>
  </si>
  <si>
    <t>Cyprus</t>
  </si>
  <si>
    <t>prog.0.1</t>
  </si>
  <si>
    <t>Prodemotiki/Nepiagogeio</t>
  </si>
  <si>
    <t>Pre-primary/Kindergarten</t>
  </si>
  <si>
    <t>none</t>
  </si>
  <si>
    <t>Certificate of attendance</t>
  </si>
  <si>
    <t>no</t>
  </si>
  <si>
    <t>yes</t>
  </si>
  <si>
    <t>prog.1.1</t>
  </si>
  <si>
    <t>G</t>
  </si>
  <si>
    <t>Dimotiko</t>
  </si>
  <si>
    <t>Primary</t>
  </si>
  <si>
    <t>Leaving certificate (Apolytirio Dimotikou)</t>
  </si>
  <si>
    <t>prog.2.1</t>
  </si>
  <si>
    <t>A</t>
  </si>
  <si>
    <t>Gymnasio (Dimosia)</t>
  </si>
  <si>
    <t>Public Lower Secondary General (Gymnasium)</t>
  </si>
  <si>
    <t>ISCED1</t>
  </si>
  <si>
    <t>Leaving certificate (Apolytirio Gymnasiou)</t>
  </si>
  <si>
    <t>prog.3.1</t>
  </si>
  <si>
    <t>2 and 3</t>
  </si>
  <si>
    <t>2A and 3A</t>
  </si>
  <si>
    <t>Idiotiki Mesi Geniki</t>
  </si>
  <si>
    <t>Private Secondary General (Lower and Upper)</t>
  </si>
  <si>
    <t>Leaving certificate</t>
  </si>
  <si>
    <t>6 to 7</t>
  </si>
  <si>
    <t>12 to 13</t>
  </si>
  <si>
    <t>This programme refers to secondary schools with no distinction between lower and upper secondary level. In the UOE the enrolments are reported separately for ISCED2 and ISCED3</t>
  </si>
  <si>
    <t>prog.3.2</t>
  </si>
  <si>
    <t>Lykeio</t>
  </si>
  <si>
    <t>Upper Secondary General  (Lyceum)</t>
  </si>
  <si>
    <t>ISCED2</t>
  </si>
  <si>
    <t>Leaving certificate (Apolytirio Lykeiou)</t>
  </si>
  <si>
    <t>prog.3.3</t>
  </si>
  <si>
    <t>V</t>
  </si>
  <si>
    <t>Techniki &amp; Epagelmatiki</t>
  </si>
  <si>
    <t>Upper Secondary Technical and Vocational</t>
  </si>
  <si>
    <t>Leaving certificate (Apolytirio Technikis/Epagelmatikis)</t>
  </si>
  <si>
    <t>prog.2.2</t>
  </si>
  <si>
    <t>Esperino Gymnasio</t>
  </si>
  <si>
    <t>Lower  Secondary General Second chance school, (Evening Gymnasium)</t>
  </si>
  <si>
    <t xml:space="preserve">ISCED1 </t>
  </si>
  <si>
    <t>Leaving certificate (Apolytirio Gymnasiou )</t>
  </si>
  <si>
    <t>no typical age</t>
  </si>
  <si>
    <t>Evening classes that are offered to students that have interrupted their studies at the level of  ISCED2. The programme offers identical qualifications as the normal ISCED2 level.</t>
  </si>
  <si>
    <t>prog.3.4</t>
  </si>
  <si>
    <t>Upper Secondary Second chance school, (Evening Gymnasium)</t>
  </si>
  <si>
    <t xml:space="preserve"> ISCED2</t>
  </si>
  <si>
    <t>Leaving certificate (Apolytirio  Lykeiou)</t>
  </si>
  <si>
    <t>Evening classes that are offered to students that have interrupted their studies at the level of  ISCED3. The programme offers identical qualifications as the normal ISCED3 level.</t>
  </si>
  <si>
    <t>prog.3.5</t>
  </si>
  <si>
    <t>Esperini Techniki Scholi</t>
  </si>
  <si>
    <t>Upper Secondary, Technical and Vocational Second chance school (Evening school)</t>
  </si>
  <si>
    <t>Evening classes that are offered to students that have interrupted their studies at the level of  ISCED3. The programme offers Vocational/Technical education and an identical qualification as the normal ISCED3 Vocational  level.</t>
  </si>
  <si>
    <t>prog.5.1</t>
  </si>
  <si>
    <t>first</t>
  </si>
  <si>
    <t>Bachelor</t>
  </si>
  <si>
    <t>Proptychiako Panepistimiou</t>
  </si>
  <si>
    <t>Undergraduate degree</t>
  </si>
  <si>
    <t>ISCED3A and entrance exams</t>
  </si>
  <si>
    <t>Ptychio (University degree)</t>
  </si>
  <si>
    <t>18-20</t>
  </si>
  <si>
    <t>prog.5.2</t>
  </si>
  <si>
    <t>second</t>
  </si>
  <si>
    <t>Master</t>
  </si>
  <si>
    <t>Metaptychiako Panepistimiou</t>
  </si>
  <si>
    <t>Postgraduate, Master´s degree</t>
  </si>
  <si>
    <t>ISCED5A 1st qualification</t>
  </si>
  <si>
    <t>Metaptychiako diploma (Postgraduate, Master´s degree)</t>
  </si>
  <si>
    <t>22-24</t>
  </si>
  <si>
    <t>prog.5.3</t>
  </si>
  <si>
    <t>B</t>
  </si>
  <si>
    <t>intermediate-short</t>
  </si>
  <si>
    <t>no position</t>
  </si>
  <si>
    <t>Pistopoiitiko Spoudon, Tritovathmia Mi-Panepistimiaki</t>
  </si>
  <si>
    <t xml:space="preserve">Certificate of studies, Tertiary, Non-University </t>
  </si>
  <si>
    <t>ISCED3A</t>
  </si>
  <si>
    <t>Certificate</t>
  </si>
  <si>
    <t>prog.5.4</t>
  </si>
  <si>
    <t>intermediate-medium</t>
  </si>
  <si>
    <t>Diploma, Tritovathmia Mi-Panepistimiaki</t>
  </si>
  <si>
    <t xml:space="preserve">Diploma, Tertiary  Non-University </t>
  </si>
  <si>
    <t>Diploma</t>
  </si>
  <si>
    <t>prog.5.5</t>
  </si>
  <si>
    <t>intermediate-long</t>
  </si>
  <si>
    <t>Anotero Diploma, Tritovathmia Mi-Panepistimiaki</t>
  </si>
  <si>
    <t>Higher Diploma, Tertiary Non-University</t>
  </si>
  <si>
    <t>Higher Diploma</t>
  </si>
  <si>
    <t>prog.5.6</t>
  </si>
  <si>
    <t>Bachelor, Tritovathmia Mi-Panepistimiaki</t>
  </si>
  <si>
    <t xml:space="preserve">Bachelor, Tertiary, Non-University </t>
  </si>
  <si>
    <t>Bachelor´s degree</t>
  </si>
  <si>
    <t>prog.5.7</t>
  </si>
  <si>
    <t>Metaptychiako, Tritovathmia Mi-Panepistimiaki</t>
  </si>
  <si>
    <t xml:space="preserve">Masters, Tertiary, Non-University </t>
  </si>
  <si>
    <t>ISCED5A or 5B 1st qualification</t>
  </si>
  <si>
    <t>Postgraduate Diploma (Master´s)</t>
  </si>
  <si>
    <t>prog.6.1</t>
  </si>
  <si>
    <t>third</t>
  </si>
  <si>
    <t>PhD</t>
  </si>
  <si>
    <t>Didaktoriko</t>
  </si>
  <si>
    <t>Doctorate (PhD)</t>
  </si>
  <si>
    <t>ISCED5A second qualification</t>
  </si>
  <si>
    <t>Didaktoriko Diploma (PhD)</t>
  </si>
  <si>
    <t>24-26</t>
  </si>
  <si>
    <t>3+</t>
  </si>
  <si>
    <t>20,5+</t>
  </si>
  <si>
    <t>qual.0</t>
  </si>
  <si>
    <t>Endiktiko foitisis</t>
  </si>
  <si>
    <t>N</t>
  </si>
  <si>
    <t>0.1</t>
  </si>
  <si>
    <t>m</t>
  </si>
  <si>
    <t>qual.1</t>
  </si>
  <si>
    <t>Apolytirio Dimotikou</t>
  </si>
  <si>
    <t>Primary leaving certificate</t>
  </si>
  <si>
    <t>Ministry of Education and Culture</t>
  </si>
  <si>
    <t>1.1</t>
  </si>
  <si>
    <t>qual.2</t>
  </si>
  <si>
    <t>Apolytirio Gymnasiou</t>
  </si>
  <si>
    <t xml:space="preserve">Gymnasium leaving certificate </t>
  </si>
  <si>
    <t>prog.2.1, prog.2.2, prog.3.1</t>
  </si>
  <si>
    <t>Y</t>
  </si>
  <si>
    <t>2.1, 2.2, 3.1</t>
  </si>
  <si>
    <t>qual.3</t>
  </si>
  <si>
    <t>Apolytirio Lykeiou</t>
  </si>
  <si>
    <t>Lyceum leaving certificate</t>
  </si>
  <si>
    <t>prog.3.1, prog.3.2, prog.3.4, prog.3.5</t>
  </si>
  <si>
    <t>3.1, 3.2, 3.4, 3.5</t>
  </si>
  <si>
    <t>qual.4</t>
  </si>
  <si>
    <t>Apolytirio Technikis Sxolis</t>
  </si>
  <si>
    <t>Technical school leaving certificate</t>
  </si>
  <si>
    <t>prog.3.3, prog.3.5</t>
  </si>
  <si>
    <t>3.3, 3.5</t>
  </si>
  <si>
    <t>qual.5</t>
  </si>
  <si>
    <t>Pistopioitiko spoudon</t>
  </si>
  <si>
    <t>Certificate of studies in Non-University</t>
  </si>
  <si>
    <t>Tertiary Educational Institutions</t>
  </si>
  <si>
    <t>5.3</t>
  </si>
  <si>
    <t>qual.6</t>
  </si>
  <si>
    <t>prog.5,4</t>
  </si>
  <si>
    <t>5.4</t>
  </si>
  <si>
    <t>column2: The Nursing School was upgraded to a tertiary education institution in 1954. The academic qualification awarded was the Diploma in General Nursing.</t>
  </si>
  <si>
    <t>qual.7</t>
  </si>
  <si>
    <t>Anotero Diploma</t>
  </si>
  <si>
    <t>5.5</t>
  </si>
  <si>
    <t>qual.8</t>
  </si>
  <si>
    <t>5.6</t>
  </si>
  <si>
    <t>qual.9</t>
  </si>
  <si>
    <t>Metaptychiako</t>
  </si>
  <si>
    <t>5.7</t>
  </si>
  <si>
    <t>qual.10</t>
  </si>
  <si>
    <t>Ptychio Panepistimiou</t>
  </si>
  <si>
    <t>University degree</t>
  </si>
  <si>
    <t>Universities</t>
  </si>
  <si>
    <t>5.1</t>
  </si>
  <si>
    <t>qual.11</t>
  </si>
  <si>
    <t>Metaptychiako Diploma</t>
  </si>
  <si>
    <t>5.2</t>
  </si>
  <si>
    <t>qual.12</t>
  </si>
  <si>
    <t>Doctoral (PhD)</t>
  </si>
  <si>
    <t>6.1</t>
  </si>
  <si>
    <t>Column8: It should be noted that PhD candidates are required to pass a comprehensive exam be the fifth semester of their studies. It should be noted, however, that students are awarded the didaktoriko upon completion of an extensive research dissertation.</t>
  </si>
  <si>
    <t>2008/2009</t>
  </si>
  <si>
    <t>MAPPING OF NATIONAL EDUCATIONAL PROGRAMMES*: CYPRUS</t>
  </si>
  <si>
    <t>MAPPING OF NATIONAL EDUCATIONAL QUALIFICATIONS*: CYPRUS</t>
  </si>
  <si>
    <t>*For technical reasons, the ISCED mappings for UNESCO-OECD-Eurostat (UOE) countries are published in the format used in the UOE data collection.</t>
  </si>
  <si>
    <r>
      <t>Column2: Bachelor degrees were officially registered with the Ministry of Education and Culture in 1991. It should be noted, though that several vachelor programmes began operating in the 70</t>
    </r>
    <r>
      <rPr>
        <vertAlign val="superscript"/>
        <sz val="10"/>
        <rFont val="Arial"/>
        <family val="2"/>
      </rPr>
      <t xml:space="preserve">ies </t>
    </r>
    <r>
      <rPr>
        <sz val="10"/>
        <rFont val="Arial"/>
        <family val="2"/>
      </rPr>
      <t>but at that time they were not regulated by law.</t>
    </r>
  </si>
  <si>
    <t>Column9: there are no exams in the way they are defined in the guidelines. It should be noted, though,  that there are midterm and fianl exams each semester on the basis of which students are assessed. This stands for all programmes at tertiary level.
Column10 : Students are required to attend a specified number of course hours and in order to receive credit and they are required to pass examinations which cover 100% of the material covered during the course. It should be noted, however, that in some cases, depending on the course and the instructor, students may also be assessed on the basis of take-home written assignments or presentations. this stands for all programmes at tertiary level.</t>
  </si>
  <si>
    <t>Qual.2 and Qual.3 (Lower and Upper secondary level (ISCED2 and 3)) was intorduced  around the end of the 19th century, and both levels were considered to be one programme with 6 years of duration, called the Gymnasium. In 1980 the two levels were separated and in column 2 this year is stated although the programme actually existed since around 1895.</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</si>
</sst>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quot;\&quot;\-#,##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quot;Yes&quot;;&quot;Yes&quot;;&quot;No&quot;"/>
    <numFmt numFmtId="198" formatCode="&quot;True&quot;;&quot;True&quot;;&quot;False&quot;"/>
    <numFmt numFmtId="199" formatCode="&quot;On&quot;;&quot;On&quot;;&quot;Off&quot;"/>
    <numFmt numFmtId="200" formatCode="[$€-2]\ #,##0.00_);[Red]\([$€-2]\ #,##0.00\)"/>
    <numFmt numFmtId="201" formatCode="_-&quot;$&quot;* #,##0_-;\-&quot;$&quot;* #,##0_-;_-&quot;$&quot;* &quot;-&quot;_-;_-@_-"/>
    <numFmt numFmtId="202" formatCode="_-&quot;$&quot;* #,##0.00_-;\-&quot;$&quot;* #,##0.00_-;_-&quot;$&quot;* &quot;-&quot;??_-;_-@_-"/>
    <numFmt numFmtId="203" formatCode="mmm\-yyyy"/>
    <numFmt numFmtId="204" formatCode="&quot;prog.&quot;00.00"/>
    <numFmt numFmtId="205" formatCode="&quot;Y&quot;;&quot;P&quot;;&quot;N&quot;"/>
    <numFmt numFmtId="206" formatCode="&quot;qual.&quot;00"/>
  </numFmts>
  <fonts count="45">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vertAlign val="superscript"/>
      <sz val="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53">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style="medium"/>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style="medium"/>
      <top style="thin"/>
      <bottom style="medium"/>
    </border>
    <border>
      <left>
        <color indexed="63"/>
      </left>
      <right style="medium"/>
      <top>
        <color indexed="63"/>
      </top>
      <bottom style="medium"/>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style="thin"/>
      <right style="dotted"/>
      <top style="thin"/>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medium"/>
      <right style="thin"/>
      <top style="thin"/>
      <bottom style="thin"/>
    </border>
    <border>
      <left style="thin"/>
      <right style="medium"/>
      <top style="thin"/>
      <bottom style="thin"/>
    </border>
    <border>
      <left style="medium"/>
      <right style="medium"/>
      <top style="thin"/>
      <bottom style="thin"/>
    </border>
    <border>
      <left style="medium"/>
      <right style="thin"/>
      <top style="thin"/>
      <bottom>
        <color indexed="63"/>
      </bottom>
    </border>
    <border>
      <left style="thin"/>
      <right style="medium"/>
      <top style="thin"/>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194" fontId="8" fillId="0" borderId="0" applyFont="0" applyFill="0" applyBorder="0" applyAlignment="0" applyProtection="0"/>
    <xf numFmtId="196" fontId="8" fillId="0" borderId="0" applyFont="0" applyFill="0" applyBorder="0" applyAlignment="0" applyProtection="0"/>
    <xf numFmtId="193" fontId="8" fillId="0" borderId="0" applyFont="0" applyFill="0" applyBorder="0" applyAlignment="0" applyProtection="0"/>
    <xf numFmtId="195" fontId="8" fillId="0" borderId="0" applyFont="0" applyFill="0" applyBorder="0" applyAlignment="0" applyProtection="0"/>
    <xf numFmtId="9" fontId="7" fillId="0" borderId="0" applyFont="0" applyFill="0" applyBorder="0" applyAlignment="0" applyProtection="0"/>
    <xf numFmtId="0" fontId="7" fillId="0" borderId="0">
      <alignment/>
      <protection/>
    </xf>
    <xf numFmtId="192" fontId="7" fillId="0" borderId="0" applyFont="0" applyFill="0" applyBorder="0" applyAlignment="0" applyProtection="0"/>
    <xf numFmtId="192" fontId="7" fillId="0" borderId="0" applyFont="0" applyFill="0" applyBorder="0" applyAlignment="0" applyProtection="0"/>
  </cellStyleXfs>
  <cellXfs count="75">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11" fillId="21" borderId="13" xfId="0" applyFont="1" applyFill="1" applyBorder="1" applyAlignment="1">
      <alignment horizontal="center" vertical="center" wrapText="1"/>
    </xf>
    <xf numFmtId="0" fontId="11" fillId="21" borderId="20" xfId="0" applyFont="1" applyFill="1" applyBorder="1" applyAlignment="1">
      <alignment horizontal="center" vertical="center" wrapText="1"/>
    </xf>
    <xf numFmtId="0" fontId="11" fillId="21" borderId="21" xfId="0" applyFont="1" applyFill="1" applyBorder="1" applyAlignment="1">
      <alignment horizontal="center" vertical="center" wrapText="1"/>
    </xf>
    <xf numFmtId="0" fontId="11" fillId="21" borderId="22" xfId="0" applyFont="1" applyFill="1" applyBorder="1" applyAlignment="1">
      <alignment horizontal="center" vertical="center" wrapText="1"/>
    </xf>
    <xf numFmtId="0" fontId="9" fillId="21" borderId="23" xfId="0" applyFont="1" applyFill="1" applyBorder="1" applyAlignment="1">
      <alignment horizontal="center" textRotation="90" wrapText="1"/>
    </xf>
    <xf numFmtId="0" fontId="9" fillId="21" borderId="23"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4" xfId="0" applyFont="1" applyFill="1" applyBorder="1" applyAlignment="1">
      <alignment horizontal="center" wrapText="1"/>
    </xf>
    <xf numFmtId="0" fontId="9" fillId="21" borderId="25" xfId="0" applyFont="1" applyFill="1" applyBorder="1" applyAlignment="1">
      <alignment horizontal="center" wrapText="1"/>
    </xf>
    <xf numFmtId="0" fontId="9" fillId="21" borderId="26" xfId="0" applyFont="1" applyFill="1" applyBorder="1" applyAlignment="1">
      <alignment horizontal="center" wrapText="1"/>
    </xf>
    <xf numFmtId="0" fontId="9" fillId="21" borderId="27" xfId="0" applyFont="1" applyFill="1" applyBorder="1" applyAlignment="1">
      <alignment horizontal="center" wrapText="1"/>
    </xf>
    <xf numFmtId="0" fontId="9" fillId="21" borderId="28" xfId="0" applyFont="1" applyFill="1" applyBorder="1" applyAlignment="1">
      <alignment horizontal="center" textRotation="90" wrapText="1"/>
    </xf>
    <xf numFmtId="1" fontId="9" fillId="21" borderId="23" xfId="0" applyNumberFormat="1" applyFont="1" applyFill="1" applyBorder="1" applyAlignment="1">
      <alignment horizontal="center" textRotation="90" wrapText="1"/>
    </xf>
    <xf numFmtId="0" fontId="9" fillId="21" borderId="29" xfId="0" applyFont="1" applyFill="1" applyBorder="1" applyAlignment="1">
      <alignment horizontal="center" wrapText="1"/>
    </xf>
    <xf numFmtId="0" fontId="9" fillId="21" borderId="30" xfId="0" applyFont="1" applyFill="1" applyBorder="1" applyAlignment="1">
      <alignment horizontal="center" wrapText="1"/>
    </xf>
    <xf numFmtId="0" fontId="9" fillId="21" borderId="31" xfId="0" applyFont="1" applyFill="1" applyBorder="1" applyAlignment="1">
      <alignment horizontal="center" wrapText="1"/>
    </xf>
    <xf numFmtId="0" fontId="11" fillId="21" borderId="32" xfId="0" applyFont="1" applyFill="1" applyBorder="1" applyAlignment="1">
      <alignment horizontal="center" vertical="center" wrapText="1"/>
    </xf>
    <xf numFmtId="204" fontId="12" fillId="21" borderId="0" xfId="60" applyNumberFormat="1" applyFont="1" applyFill="1" applyAlignment="1">
      <alignment horizontal="left"/>
      <protection/>
    </xf>
    <xf numFmtId="204" fontId="9" fillId="21" borderId="28" xfId="0" applyNumberFormat="1" applyFont="1" applyFill="1" applyBorder="1" applyAlignment="1">
      <alignment horizontal="center" textRotation="90" wrapText="1"/>
    </xf>
    <xf numFmtId="197" fontId="9" fillId="21" borderId="23"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05" fontId="9" fillId="21" borderId="23" xfId="0" applyNumberFormat="1" applyFont="1" applyFill="1" applyBorder="1" applyAlignment="1">
      <alignment horizontal="center" textRotation="90" wrapText="1"/>
    </xf>
    <xf numFmtId="0" fontId="9" fillId="21" borderId="26" xfId="0" applyFont="1" applyFill="1" applyBorder="1" applyAlignment="1">
      <alignment horizontal="center" textRotation="90" wrapText="1"/>
    </xf>
    <xf numFmtId="1" fontId="11" fillId="21" borderId="13" xfId="0" applyNumberFormat="1" applyFont="1" applyFill="1" applyBorder="1" applyAlignment="1">
      <alignment horizontal="center" vertical="center" wrapText="1"/>
    </xf>
    <xf numFmtId="0" fontId="9" fillId="21" borderId="33" xfId="0" applyFont="1" applyFill="1" applyBorder="1" applyAlignment="1">
      <alignment horizontal="center" textRotation="90" wrapText="1"/>
    </xf>
    <xf numFmtId="0" fontId="9" fillId="21" borderId="34" xfId="0" applyFont="1" applyFill="1" applyBorder="1" applyAlignment="1">
      <alignment horizontal="center" textRotation="90" wrapText="1"/>
    </xf>
    <xf numFmtId="0" fontId="9" fillId="21" borderId="35" xfId="0" applyFont="1" applyFill="1" applyBorder="1" applyAlignment="1">
      <alignment horizontal="center" textRotation="90" wrapText="1"/>
    </xf>
    <xf numFmtId="197" fontId="9" fillId="21" borderId="0" xfId="0" applyNumberFormat="1" applyFont="1" applyFill="1" applyAlignment="1">
      <alignment/>
    </xf>
    <xf numFmtId="205" fontId="9" fillId="21" borderId="0" xfId="0" applyNumberFormat="1" applyFont="1" applyFill="1" applyAlignment="1">
      <alignment/>
    </xf>
    <xf numFmtId="204" fontId="9" fillId="21" borderId="0" xfId="0" applyNumberFormat="1" applyFont="1" applyFill="1" applyAlignment="1">
      <alignment/>
    </xf>
    <xf numFmtId="0" fontId="9" fillId="21" borderId="0" xfId="0" applyFont="1" applyFill="1" applyAlignment="1">
      <alignment horizontal="right"/>
    </xf>
    <xf numFmtId="0" fontId="9"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9" fillId="21" borderId="36" xfId="0" applyFont="1" applyFill="1" applyBorder="1" applyAlignment="1">
      <alignment horizontal="center" textRotation="90" wrapText="1"/>
    </xf>
    <xf numFmtId="0" fontId="0" fillId="0" borderId="26" xfId="0" applyBorder="1" applyAlignment="1">
      <alignment horizontal="center" textRotation="90" wrapText="1"/>
    </xf>
    <xf numFmtId="0" fontId="9" fillId="21" borderId="37" xfId="0" applyFont="1" applyFill="1" applyBorder="1" applyAlignment="1">
      <alignment horizontal="center" textRotation="90" wrapText="1"/>
    </xf>
    <xf numFmtId="0" fontId="0" fillId="0" borderId="38" xfId="0" applyBorder="1" applyAlignment="1">
      <alignment horizontal="center" textRotation="90" wrapText="1"/>
    </xf>
    <xf numFmtId="0" fontId="9" fillId="0" borderId="38" xfId="0" applyFont="1" applyFill="1" applyBorder="1" applyAlignment="1">
      <alignment horizontal="center" textRotation="90" wrapText="1"/>
    </xf>
    <xf numFmtId="0" fontId="9" fillId="21" borderId="39" xfId="0" applyFont="1" applyFill="1" applyBorder="1" applyAlignment="1">
      <alignment horizontal="center" wrapText="1"/>
    </xf>
    <xf numFmtId="0" fontId="0" fillId="0" borderId="40" xfId="0" applyBorder="1" applyAlignment="1">
      <alignment horizontal="center" wrapText="1"/>
    </xf>
    <xf numFmtId="0" fontId="10" fillId="21" borderId="41" xfId="0" applyFont="1" applyFill="1" applyBorder="1" applyAlignment="1">
      <alignment horizontal="center"/>
    </xf>
    <xf numFmtId="0" fontId="10" fillId="21" borderId="42" xfId="0" applyFont="1" applyFill="1" applyBorder="1" applyAlignment="1">
      <alignment horizontal="center"/>
    </xf>
    <xf numFmtId="0" fontId="10" fillId="21" borderId="43" xfId="0" applyFont="1" applyFill="1" applyBorder="1" applyAlignment="1">
      <alignment horizontal="center"/>
    </xf>
    <xf numFmtId="0" fontId="10" fillId="21" borderId="41" xfId="0" applyFont="1" applyFill="1" applyBorder="1" applyAlignment="1">
      <alignment/>
    </xf>
    <xf numFmtId="0" fontId="10" fillId="21" borderId="43" xfId="0" applyFont="1" applyFill="1" applyBorder="1" applyAlignment="1">
      <alignment/>
    </xf>
    <xf numFmtId="0" fontId="26" fillId="28" borderId="0" xfId="63" applyFont="1" applyFill="1" applyAlignment="1">
      <alignment horizontal="center" vertical="center" wrapText="1"/>
      <protection/>
    </xf>
    <xf numFmtId="0" fontId="10" fillId="21" borderId="44" xfId="0" applyFont="1" applyFill="1" applyBorder="1" applyAlignment="1">
      <alignment horizontal="center"/>
    </xf>
    <xf numFmtId="0" fontId="0" fillId="0" borderId="45" xfId="0" applyBorder="1" applyAlignment="1">
      <alignment horizontal="center"/>
    </xf>
    <xf numFmtId="0" fontId="9" fillId="21" borderId="37" xfId="0" applyFont="1" applyFill="1" applyBorder="1" applyAlignment="1">
      <alignment horizontal="center" wrapText="1"/>
    </xf>
    <xf numFmtId="0" fontId="0" fillId="0" borderId="38" xfId="0" applyBorder="1" applyAlignment="1">
      <alignment horizontal="center" wrapText="1"/>
    </xf>
    <xf numFmtId="0" fontId="9" fillId="21" borderId="46" xfId="0" applyFont="1" applyFill="1" applyBorder="1" applyAlignment="1">
      <alignment horizontal="center" wrapText="1"/>
    </xf>
    <xf numFmtId="0" fontId="0" fillId="0" borderId="47" xfId="0" applyBorder="1" applyAlignment="1">
      <alignment horizontal="center" wrapText="1"/>
    </xf>
    <xf numFmtId="0" fontId="0" fillId="0" borderId="4" xfId="0" applyBorder="1" applyAlignment="1">
      <alignment vertical="top" wrapText="1"/>
    </xf>
    <xf numFmtId="0" fontId="0" fillId="0" borderId="4" xfId="0" applyFont="1" applyBorder="1" applyAlignment="1">
      <alignment vertical="top" wrapText="1"/>
    </xf>
    <xf numFmtId="0" fontId="0" fillId="0" borderId="4" xfId="0" applyFont="1" applyFill="1" applyBorder="1" applyAlignment="1">
      <alignment vertical="top" wrapText="1"/>
    </xf>
    <xf numFmtId="0" fontId="0" fillId="0" borderId="17" xfId="0" applyFont="1" applyFill="1" applyBorder="1" applyAlignment="1">
      <alignment vertical="top" wrapText="1"/>
    </xf>
    <xf numFmtId="0" fontId="0" fillId="0" borderId="48" xfId="0" applyFont="1" applyFill="1" applyBorder="1" applyAlignment="1">
      <alignment vertical="top" wrapText="1"/>
    </xf>
    <xf numFmtId="0" fontId="0" fillId="0" borderId="49" xfId="0" applyFont="1" applyFill="1" applyBorder="1" applyAlignment="1">
      <alignment vertical="top" wrapText="1"/>
    </xf>
    <xf numFmtId="0" fontId="0" fillId="0" borderId="50" xfId="0" applyFont="1" applyFill="1" applyBorder="1" applyAlignment="1">
      <alignment vertical="top"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0" borderId="32" xfId="0" applyFont="1" applyFill="1" applyBorder="1" applyAlignment="1">
      <alignment vertical="top" wrapText="1"/>
    </xf>
    <xf numFmtId="0" fontId="0" fillId="0" borderId="4" xfId="0" applyFont="1" applyBorder="1" applyAlignment="1">
      <alignment vertical="top" wrapText="1"/>
    </xf>
    <xf numFmtId="9" fontId="0" fillId="0" borderId="4" xfId="0" applyNumberFormat="1" applyFont="1" applyFill="1" applyBorder="1" applyAlignment="1">
      <alignment vertical="top" wrapText="1"/>
    </xf>
    <xf numFmtId="0" fontId="0" fillId="0" borderId="51" xfId="0" applyFont="1" applyBorder="1" applyAlignment="1">
      <alignment vertical="top" wrapText="1"/>
    </xf>
    <xf numFmtId="0" fontId="0" fillId="0" borderId="21" xfId="0" applyFont="1" applyBorder="1" applyAlignment="1">
      <alignment vertical="top" wrapText="1"/>
    </xf>
    <xf numFmtId="0" fontId="0" fillId="0" borderId="52" xfId="0" applyFont="1" applyFill="1" applyBorder="1" applyAlignment="1">
      <alignment vertical="top" wrapText="1"/>
    </xf>
    <xf numFmtId="0" fontId="0" fillId="0" borderId="22" xfId="0" applyFont="1" applyFill="1" applyBorder="1" applyAlignment="1">
      <alignment vertical="top"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12</xdr:row>
      <xdr:rowOff>38100</xdr:rowOff>
    </xdr:from>
    <xdr:to>
      <xdr:col>18</xdr:col>
      <xdr:colOff>314325</xdr:colOff>
      <xdr:row>13</xdr:row>
      <xdr:rowOff>647700</xdr:rowOff>
    </xdr:to>
    <xdr:sp>
      <xdr:nvSpPr>
        <xdr:cNvPr id="1" name="AutoShape 12"/>
        <xdr:cNvSpPr>
          <a:spLocks/>
        </xdr:cNvSpPr>
      </xdr:nvSpPr>
      <xdr:spPr>
        <a:xfrm>
          <a:off x="11525250" y="4667250"/>
          <a:ext cx="219075" cy="1095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14</xdr:row>
      <xdr:rowOff>85725</xdr:rowOff>
    </xdr:from>
    <xdr:to>
      <xdr:col>18</xdr:col>
      <xdr:colOff>381000</xdr:colOff>
      <xdr:row>15</xdr:row>
      <xdr:rowOff>828675</xdr:rowOff>
    </xdr:to>
    <xdr:sp>
      <xdr:nvSpPr>
        <xdr:cNvPr id="2" name="AutoShape 13"/>
        <xdr:cNvSpPr>
          <a:spLocks/>
        </xdr:cNvSpPr>
      </xdr:nvSpPr>
      <xdr:spPr>
        <a:xfrm>
          <a:off x="11525250" y="5848350"/>
          <a:ext cx="285750" cy="3009900"/>
        </a:xfrm>
        <a:prstGeom prst="rightBrace">
          <a:avLst>
            <a:gd name="adj" fmla="val 124"/>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Y26"/>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7.140625" style="0" customWidth="1"/>
    <col min="3" max="3" width="4.7109375" style="0" customWidth="1"/>
    <col min="4" max="5" width="3.140625" style="0" customWidth="1"/>
    <col min="6" max="7" width="8.57421875" style="0" customWidth="1"/>
    <col min="8" max="8" width="7.140625" style="0" customWidth="1"/>
    <col min="9" max="9" width="8.57421875" style="0" customWidth="1"/>
    <col min="10" max="13" width="15.57421875" style="0" customWidth="1"/>
    <col min="14" max="16" width="5.8515625" style="0" customWidth="1"/>
    <col min="17" max="17" width="6.421875" style="0" customWidth="1"/>
    <col min="18" max="22" width="4.7109375" style="0" customWidth="1"/>
    <col min="23" max="23" width="7.140625" style="0" customWidth="1"/>
    <col min="24" max="24" width="38.28125" style="0" customWidth="1"/>
  </cols>
  <sheetData>
    <row r="1" spans="1:24" ht="21.75" customHeight="1">
      <c r="A1" s="20"/>
      <c r="B1" s="37" t="s">
        <v>14</v>
      </c>
      <c r="C1" s="37"/>
      <c r="D1" s="2"/>
      <c r="E1" s="2"/>
      <c r="F1" s="1" t="s">
        <v>213</v>
      </c>
      <c r="G1" s="2"/>
      <c r="H1" s="2"/>
      <c r="I1" s="2"/>
      <c r="J1" s="2"/>
      <c r="K1" s="2"/>
      <c r="L1" s="2"/>
      <c r="M1" s="2"/>
      <c r="N1" s="2"/>
      <c r="O1" s="2"/>
      <c r="P1" s="2"/>
      <c r="Q1" s="2"/>
      <c r="R1" s="30"/>
      <c r="S1" s="30"/>
      <c r="T1" s="30"/>
      <c r="U1" s="31"/>
      <c r="V1" s="31"/>
      <c r="W1" s="2"/>
      <c r="X1" s="2"/>
    </row>
    <row r="2" spans="1:24" ht="12.75">
      <c r="A2" s="20"/>
      <c r="B2" s="38" t="s">
        <v>50</v>
      </c>
      <c r="C2" s="38"/>
      <c r="D2" s="2"/>
      <c r="E2" s="2"/>
      <c r="F2" s="2"/>
      <c r="G2" s="2"/>
      <c r="H2" s="2"/>
      <c r="I2" s="2"/>
      <c r="J2" s="2"/>
      <c r="K2" s="2"/>
      <c r="L2" s="2"/>
      <c r="M2" s="2"/>
      <c r="N2" s="2"/>
      <c r="O2" s="2"/>
      <c r="P2" s="2"/>
      <c r="Q2" s="2"/>
      <c r="R2" s="30"/>
      <c r="S2" s="30"/>
      <c r="T2" s="30"/>
      <c r="U2" s="31"/>
      <c r="V2" s="31"/>
      <c r="W2" s="2"/>
      <c r="X2" s="2"/>
    </row>
    <row r="3" spans="1:24" ht="12.75">
      <c r="A3" s="32"/>
      <c r="B3" s="2"/>
      <c r="C3" s="2"/>
      <c r="D3" s="2"/>
      <c r="E3" s="33" t="s">
        <v>31</v>
      </c>
      <c r="F3" s="34" t="s">
        <v>212</v>
      </c>
      <c r="G3" s="2"/>
      <c r="H3" s="2"/>
      <c r="I3" s="2"/>
      <c r="J3" s="2"/>
      <c r="K3" s="2"/>
      <c r="L3" s="2"/>
      <c r="M3" s="2"/>
      <c r="N3" s="2"/>
      <c r="O3" s="2"/>
      <c r="P3" s="2"/>
      <c r="Q3" s="2"/>
      <c r="R3" s="30"/>
      <c r="S3" s="30"/>
      <c r="T3" s="30"/>
      <c r="U3" s="31"/>
      <c r="V3" s="31"/>
      <c r="W3" s="2"/>
      <c r="X3" s="2"/>
    </row>
    <row r="4" spans="1:24" ht="13.5" thickBot="1">
      <c r="A4" s="32"/>
      <c r="B4" s="2"/>
      <c r="C4" s="2"/>
      <c r="D4" s="2"/>
      <c r="E4" s="2"/>
      <c r="F4" s="2"/>
      <c r="G4" s="2"/>
      <c r="H4" s="2"/>
      <c r="I4" s="2"/>
      <c r="J4" s="2"/>
      <c r="K4" s="2"/>
      <c r="L4" s="2"/>
      <c r="M4" s="2"/>
      <c r="N4" s="2"/>
      <c r="O4" s="2"/>
      <c r="P4" s="2"/>
      <c r="Q4" s="2"/>
      <c r="R4" s="30"/>
      <c r="S4" s="30"/>
      <c r="T4" s="30"/>
      <c r="U4" s="31"/>
      <c r="V4" s="31"/>
      <c r="W4" s="2"/>
      <c r="X4" s="2"/>
    </row>
    <row r="5" spans="1:24" ht="127.5" customHeight="1" thickBot="1">
      <c r="A5" s="21" t="s">
        <v>32</v>
      </c>
      <c r="B5" s="7" t="s">
        <v>39</v>
      </c>
      <c r="C5" s="14" t="s">
        <v>25</v>
      </c>
      <c r="D5" s="14" t="s">
        <v>41</v>
      </c>
      <c r="E5" s="7" t="s">
        <v>40</v>
      </c>
      <c r="F5" s="7" t="s">
        <v>0</v>
      </c>
      <c r="G5" s="7" t="s">
        <v>1</v>
      </c>
      <c r="H5" s="7" t="s">
        <v>35</v>
      </c>
      <c r="I5" s="7" t="s">
        <v>2</v>
      </c>
      <c r="J5" s="8" t="s">
        <v>3</v>
      </c>
      <c r="K5" s="8" t="s">
        <v>4</v>
      </c>
      <c r="L5" s="8" t="s">
        <v>10</v>
      </c>
      <c r="M5" s="8" t="s">
        <v>5</v>
      </c>
      <c r="N5" s="7" t="s">
        <v>45</v>
      </c>
      <c r="O5" s="7" t="s">
        <v>26</v>
      </c>
      <c r="P5" s="15" t="s">
        <v>6</v>
      </c>
      <c r="Q5" s="7" t="s">
        <v>7</v>
      </c>
      <c r="R5" s="22" t="s">
        <v>42</v>
      </c>
      <c r="S5" s="22" t="s">
        <v>43</v>
      </c>
      <c r="T5" s="22" t="s">
        <v>44</v>
      </c>
      <c r="U5" s="24" t="s">
        <v>47</v>
      </c>
      <c r="V5" s="24" t="s">
        <v>46</v>
      </c>
      <c r="W5" s="7" t="s">
        <v>8</v>
      </c>
      <c r="X5" s="16" t="s">
        <v>9</v>
      </c>
    </row>
    <row r="6" spans="1:24" ht="12.75">
      <c r="A6" s="23">
        <v>1</v>
      </c>
      <c r="B6" s="9">
        <f>A6+1</f>
        <v>2</v>
      </c>
      <c r="C6" s="9">
        <f>B6+1</f>
        <v>3</v>
      </c>
      <c r="D6" s="9">
        <f>C6+1</f>
        <v>4</v>
      </c>
      <c r="E6" s="9">
        <f aca="true" t="shared" si="0" ref="E6:X6">D6+1</f>
        <v>5</v>
      </c>
      <c r="F6" s="9">
        <f t="shared" si="0"/>
        <v>6</v>
      </c>
      <c r="G6" s="9">
        <f t="shared" si="0"/>
        <v>7</v>
      </c>
      <c r="H6" s="9">
        <f t="shared" si="0"/>
        <v>8</v>
      </c>
      <c r="I6" s="9">
        <f t="shared" si="0"/>
        <v>9</v>
      </c>
      <c r="J6" s="9">
        <f t="shared" si="0"/>
        <v>10</v>
      </c>
      <c r="K6" s="9">
        <f t="shared" si="0"/>
        <v>11</v>
      </c>
      <c r="L6" s="9">
        <f t="shared" si="0"/>
        <v>12</v>
      </c>
      <c r="M6" s="9">
        <f t="shared" si="0"/>
        <v>13</v>
      </c>
      <c r="N6" s="9">
        <f t="shared" si="0"/>
        <v>14</v>
      </c>
      <c r="O6" s="9">
        <f t="shared" si="0"/>
        <v>15</v>
      </c>
      <c r="P6" s="9">
        <f t="shared" si="0"/>
        <v>16</v>
      </c>
      <c r="Q6" s="9">
        <f t="shared" si="0"/>
        <v>17</v>
      </c>
      <c r="R6" s="9">
        <f t="shared" si="0"/>
        <v>18</v>
      </c>
      <c r="S6" s="9">
        <f t="shared" si="0"/>
        <v>19</v>
      </c>
      <c r="T6" s="9">
        <f t="shared" si="0"/>
        <v>20</v>
      </c>
      <c r="U6" s="23">
        <f t="shared" si="0"/>
        <v>21</v>
      </c>
      <c r="V6" s="23">
        <f t="shared" si="0"/>
        <v>22</v>
      </c>
      <c r="W6" s="9">
        <f t="shared" si="0"/>
        <v>23</v>
      </c>
      <c r="X6" s="9">
        <f t="shared" si="0"/>
        <v>24</v>
      </c>
    </row>
    <row r="7" spans="1:24" ht="38.25">
      <c r="A7" s="58" t="s">
        <v>51</v>
      </c>
      <c r="B7" s="58"/>
      <c r="C7" s="58">
        <v>0</v>
      </c>
      <c r="D7" s="58"/>
      <c r="E7" s="58"/>
      <c r="F7" s="58"/>
      <c r="G7" s="58"/>
      <c r="H7" s="58"/>
      <c r="I7" s="58"/>
      <c r="J7" s="58" t="s">
        <v>52</v>
      </c>
      <c r="K7" s="58" t="s">
        <v>53</v>
      </c>
      <c r="L7" s="58" t="s">
        <v>54</v>
      </c>
      <c r="M7" s="58" t="s">
        <v>55</v>
      </c>
      <c r="N7" s="58"/>
      <c r="O7" s="58">
        <v>3</v>
      </c>
      <c r="P7" s="58">
        <v>3</v>
      </c>
      <c r="Q7" s="58">
        <v>3</v>
      </c>
      <c r="R7" s="58" t="s">
        <v>56</v>
      </c>
      <c r="S7" s="58" t="s">
        <v>56</v>
      </c>
      <c r="T7" s="58" t="s">
        <v>56</v>
      </c>
      <c r="U7" s="58" t="s">
        <v>57</v>
      </c>
      <c r="V7" s="58" t="s">
        <v>57</v>
      </c>
      <c r="W7" s="58">
        <v>20349</v>
      </c>
      <c r="X7" s="58"/>
    </row>
    <row r="8" spans="1:25" s="34" customFormat="1" ht="51">
      <c r="A8" s="58" t="s">
        <v>58</v>
      </c>
      <c r="B8" s="58"/>
      <c r="C8" s="58">
        <v>1</v>
      </c>
      <c r="D8" s="58"/>
      <c r="E8" s="58" t="s">
        <v>59</v>
      </c>
      <c r="F8" s="58"/>
      <c r="G8" s="58"/>
      <c r="H8" s="58"/>
      <c r="I8" s="58"/>
      <c r="J8" s="58" t="s">
        <v>60</v>
      </c>
      <c r="K8" s="58" t="s">
        <v>61</v>
      </c>
      <c r="L8" s="58" t="s">
        <v>54</v>
      </c>
      <c r="M8" s="58" t="s">
        <v>62</v>
      </c>
      <c r="N8" s="58"/>
      <c r="O8" s="58">
        <v>6</v>
      </c>
      <c r="P8" s="58">
        <v>6</v>
      </c>
      <c r="Q8" s="58">
        <v>6</v>
      </c>
      <c r="R8" s="58" t="s">
        <v>56</v>
      </c>
      <c r="S8" s="58" t="s">
        <v>56</v>
      </c>
      <c r="T8" s="58" t="s">
        <v>56</v>
      </c>
      <c r="U8" s="58" t="s">
        <v>57</v>
      </c>
      <c r="V8" s="58" t="s">
        <v>57</v>
      </c>
      <c r="W8" s="58">
        <v>55837</v>
      </c>
      <c r="X8" s="58"/>
      <c r="Y8"/>
    </row>
    <row r="9" spans="1:25" s="34" customFormat="1" ht="51">
      <c r="A9" s="58" t="s">
        <v>63</v>
      </c>
      <c r="B9" s="58"/>
      <c r="C9" s="58">
        <v>2</v>
      </c>
      <c r="D9" s="58" t="s">
        <v>64</v>
      </c>
      <c r="E9" s="58" t="s">
        <v>59</v>
      </c>
      <c r="F9" s="58"/>
      <c r="G9" s="58"/>
      <c r="H9" s="58"/>
      <c r="I9" s="58"/>
      <c r="J9" s="58" t="s">
        <v>65</v>
      </c>
      <c r="K9" s="58" t="s">
        <v>66</v>
      </c>
      <c r="L9" s="58" t="s">
        <v>67</v>
      </c>
      <c r="M9" s="58" t="s">
        <v>68</v>
      </c>
      <c r="N9" s="58"/>
      <c r="O9" s="58">
        <v>12</v>
      </c>
      <c r="P9" s="58">
        <v>3</v>
      </c>
      <c r="Q9" s="58">
        <v>9</v>
      </c>
      <c r="R9" s="58" t="s">
        <v>56</v>
      </c>
      <c r="S9" s="58" t="s">
        <v>56</v>
      </c>
      <c r="T9" s="58" t="s">
        <v>56</v>
      </c>
      <c r="U9" s="58" t="s">
        <v>57</v>
      </c>
      <c r="V9" s="58" t="s">
        <v>57</v>
      </c>
      <c r="W9" s="58">
        <v>26446</v>
      </c>
      <c r="X9" s="58"/>
      <c r="Y9"/>
    </row>
    <row r="10" spans="1:25" s="34" customFormat="1" ht="63.75">
      <c r="A10" s="58" t="s">
        <v>69</v>
      </c>
      <c r="B10" s="58"/>
      <c r="C10" s="58" t="s">
        <v>70</v>
      </c>
      <c r="D10" s="58" t="s">
        <v>64</v>
      </c>
      <c r="E10" s="58" t="s">
        <v>59</v>
      </c>
      <c r="F10" s="58"/>
      <c r="G10" s="58"/>
      <c r="H10" s="58"/>
      <c r="I10" s="58" t="s">
        <v>71</v>
      </c>
      <c r="J10" s="58" t="s">
        <v>72</v>
      </c>
      <c r="K10" s="58" t="s">
        <v>73</v>
      </c>
      <c r="L10" s="58" t="s">
        <v>67</v>
      </c>
      <c r="M10" s="58" t="s">
        <v>74</v>
      </c>
      <c r="N10" s="58"/>
      <c r="O10" s="58">
        <v>12</v>
      </c>
      <c r="P10" s="58" t="s">
        <v>75</v>
      </c>
      <c r="Q10" s="58" t="s">
        <v>76</v>
      </c>
      <c r="R10" s="58" t="s">
        <v>56</v>
      </c>
      <c r="S10" s="58" t="s">
        <v>56</v>
      </c>
      <c r="T10" s="58" t="s">
        <v>56</v>
      </c>
      <c r="U10" s="58" t="s">
        <v>57</v>
      </c>
      <c r="V10" s="58" t="s">
        <v>57</v>
      </c>
      <c r="W10" s="58">
        <v>10990</v>
      </c>
      <c r="X10" s="58" t="s">
        <v>77</v>
      </c>
      <c r="Y10"/>
    </row>
    <row r="11" spans="1:25" s="34" customFormat="1" ht="51">
      <c r="A11" s="58" t="s">
        <v>78</v>
      </c>
      <c r="B11" s="58"/>
      <c r="C11" s="58">
        <v>3</v>
      </c>
      <c r="D11" s="58" t="s">
        <v>64</v>
      </c>
      <c r="E11" s="58" t="s">
        <v>59</v>
      </c>
      <c r="F11" s="58"/>
      <c r="G11" s="58"/>
      <c r="H11" s="58"/>
      <c r="I11" s="58"/>
      <c r="J11" s="58" t="s">
        <v>79</v>
      </c>
      <c r="K11" s="58" t="s">
        <v>80</v>
      </c>
      <c r="L11" s="58" t="s">
        <v>81</v>
      </c>
      <c r="M11" s="58" t="s">
        <v>82</v>
      </c>
      <c r="N11" s="58"/>
      <c r="O11" s="58">
        <v>15</v>
      </c>
      <c r="P11" s="58">
        <v>3</v>
      </c>
      <c r="Q11" s="58">
        <v>12</v>
      </c>
      <c r="R11" s="58" t="s">
        <v>56</v>
      </c>
      <c r="S11" s="58" t="s">
        <v>56</v>
      </c>
      <c r="T11" s="58" t="s">
        <v>56</v>
      </c>
      <c r="U11" s="58" t="s">
        <v>57</v>
      </c>
      <c r="V11" s="58" t="s">
        <v>57</v>
      </c>
      <c r="W11" s="58">
        <v>23015</v>
      </c>
      <c r="X11" s="58"/>
      <c r="Y11"/>
    </row>
    <row r="12" spans="1:25" s="34" customFormat="1" ht="63.75">
      <c r="A12" s="58" t="s">
        <v>83</v>
      </c>
      <c r="B12" s="58"/>
      <c r="C12" s="58">
        <v>3</v>
      </c>
      <c r="D12" s="58" t="s">
        <v>64</v>
      </c>
      <c r="E12" s="58" t="s">
        <v>84</v>
      </c>
      <c r="F12" s="58"/>
      <c r="G12" s="58"/>
      <c r="H12" s="58"/>
      <c r="I12" s="58"/>
      <c r="J12" s="58" t="s">
        <v>85</v>
      </c>
      <c r="K12" s="58" t="s">
        <v>86</v>
      </c>
      <c r="L12" s="58" t="s">
        <v>81</v>
      </c>
      <c r="M12" s="58" t="s">
        <v>87</v>
      </c>
      <c r="N12" s="58"/>
      <c r="O12" s="58">
        <v>15</v>
      </c>
      <c r="P12" s="58">
        <v>3</v>
      </c>
      <c r="Q12" s="58">
        <v>12</v>
      </c>
      <c r="R12" s="58" t="s">
        <v>56</v>
      </c>
      <c r="S12" s="58" t="s">
        <v>56</v>
      </c>
      <c r="T12" s="58" t="s">
        <v>56</v>
      </c>
      <c r="U12" s="58" t="s">
        <v>57</v>
      </c>
      <c r="V12" s="58" t="s">
        <v>57</v>
      </c>
      <c r="W12" s="58">
        <v>4106</v>
      </c>
      <c r="X12" s="58"/>
      <c r="Y12"/>
    </row>
    <row r="13" spans="1:25" s="34" customFormat="1" ht="76.5">
      <c r="A13" s="58" t="s">
        <v>88</v>
      </c>
      <c r="B13" s="58"/>
      <c r="C13" s="58">
        <v>2</v>
      </c>
      <c r="D13" s="58" t="s">
        <v>64</v>
      </c>
      <c r="E13" s="58" t="s">
        <v>59</v>
      </c>
      <c r="F13" s="58"/>
      <c r="G13" s="58"/>
      <c r="H13" s="58"/>
      <c r="I13" s="58"/>
      <c r="J13" s="58" t="s">
        <v>89</v>
      </c>
      <c r="K13" s="58" t="s">
        <v>90</v>
      </c>
      <c r="L13" s="59" t="s">
        <v>91</v>
      </c>
      <c r="M13" s="58" t="s">
        <v>92</v>
      </c>
      <c r="N13" s="58"/>
      <c r="O13" s="58" t="s">
        <v>93</v>
      </c>
      <c r="P13" s="58"/>
      <c r="Q13" s="58"/>
      <c r="R13" s="58"/>
      <c r="S13" s="58"/>
      <c r="T13" s="58"/>
      <c r="U13" s="58"/>
      <c r="V13" s="58"/>
      <c r="W13" s="58">
        <v>126</v>
      </c>
      <c r="X13" s="58" t="s">
        <v>94</v>
      </c>
      <c r="Y13"/>
    </row>
    <row r="14" spans="1:25" s="34" customFormat="1" ht="63.75">
      <c r="A14" s="58" t="s">
        <v>95</v>
      </c>
      <c r="B14" s="58"/>
      <c r="C14" s="58">
        <v>3</v>
      </c>
      <c r="D14" s="58" t="s">
        <v>64</v>
      </c>
      <c r="E14" s="58" t="s">
        <v>59</v>
      </c>
      <c r="F14" s="58"/>
      <c r="G14" s="58"/>
      <c r="H14" s="58"/>
      <c r="I14" s="58"/>
      <c r="J14" s="58" t="s">
        <v>89</v>
      </c>
      <c r="K14" s="58" t="s">
        <v>96</v>
      </c>
      <c r="L14" s="59" t="s">
        <v>97</v>
      </c>
      <c r="M14" s="58" t="s">
        <v>98</v>
      </c>
      <c r="N14" s="58"/>
      <c r="O14" s="58" t="s">
        <v>93</v>
      </c>
      <c r="P14" s="58"/>
      <c r="Q14" s="58"/>
      <c r="R14" s="58"/>
      <c r="S14" s="58"/>
      <c r="T14" s="58"/>
      <c r="U14" s="58"/>
      <c r="V14" s="58"/>
      <c r="W14" s="58">
        <v>616</v>
      </c>
      <c r="X14" s="58" t="s">
        <v>99</v>
      </c>
      <c r="Y14"/>
    </row>
    <row r="15" spans="1:25" s="34" customFormat="1" ht="89.25">
      <c r="A15" s="58" t="s">
        <v>100</v>
      </c>
      <c r="B15" s="58"/>
      <c r="C15" s="58">
        <v>3</v>
      </c>
      <c r="D15" s="58" t="s">
        <v>64</v>
      </c>
      <c r="E15" s="58" t="s">
        <v>84</v>
      </c>
      <c r="F15" s="58"/>
      <c r="G15" s="58"/>
      <c r="H15" s="58"/>
      <c r="I15" s="58"/>
      <c r="J15" s="58" t="s">
        <v>101</v>
      </c>
      <c r="K15" s="58" t="s">
        <v>102</v>
      </c>
      <c r="L15" s="59" t="s">
        <v>97</v>
      </c>
      <c r="M15" s="58" t="s">
        <v>87</v>
      </c>
      <c r="N15" s="58"/>
      <c r="O15" s="58" t="s">
        <v>93</v>
      </c>
      <c r="P15" s="58"/>
      <c r="Q15" s="58"/>
      <c r="R15" s="58"/>
      <c r="S15" s="58"/>
      <c r="T15" s="58"/>
      <c r="U15" s="58"/>
      <c r="V15" s="58"/>
      <c r="W15" s="58">
        <v>146</v>
      </c>
      <c r="X15" s="58" t="s">
        <v>103</v>
      </c>
      <c r="Y15"/>
    </row>
    <row r="16" spans="1:25" s="34" customFormat="1" ht="12.75">
      <c r="A16" s="58"/>
      <c r="B16" s="58"/>
      <c r="C16" s="58"/>
      <c r="D16" s="58"/>
      <c r="E16" s="58"/>
      <c r="F16" s="58"/>
      <c r="G16" s="58"/>
      <c r="H16" s="58"/>
      <c r="I16" s="58"/>
      <c r="J16" s="58"/>
      <c r="K16" s="58"/>
      <c r="L16" s="58"/>
      <c r="M16" s="58"/>
      <c r="N16" s="58"/>
      <c r="O16" s="58"/>
      <c r="P16" s="58"/>
      <c r="Q16" s="58"/>
      <c r="R16" s="58"/>
      <c r="S16" s="58"/>
      <c r="T16" s="58"/>
      <c r="U16" s="58"/>
      <c r="V16" s="58"/>
      <c r="W16" s="58"/>
      <c r="X16" s="58"/>
      <c r="Y16"/>
    </row>
    <row r="17" spans="1:25" s="34" customFormat="1" ht="38.25">
      <c r="A17" s="58" t="s">
        <v>104</v>
      </c>
      <c r="B17" s="58"/>
      <c r="C17" s="58">
        <v>5</v>
      </c>
      <c r="D17" s="58" t="s">
        <v>64</v>
      </c>
      <c r="E17" s="58"/>
      <c r="F17" s="58">
        <v>4</v>
      </c>
      <c r="G17" s="58" t="s">
        <v>105</v>
      </c>
      <c r="H17" s="58" t="s">
        <v>106</v>
      </c>
      <c r="I17" s="58"/>
      <c r="J17" s="58" t="s">
        <v>107</v>
      </c>
      <c r="K17" s="58" t="s">
        <v>108</v>
      </c>
      <c r="L17" s="58" t="s">
        <v>109</v>
      </c>
      <c r="M17" s="58" t="s">
        <v>110</v>
      </c>
      <c r="N17" s="58"/>
      <c r="O17" s="58" t="s">
        <v>111</v>
      </c>
      <c r="P17" s="58">
        <v>4</v>
      </c>
      <c r="Q17" s="58">
        <v>16</v>
      </c>
      <c r="R17" s="58" t="s">
        <v>56</v>
      </c>
      <c r="S17" s="58" t="s">
        <v>56</v>
      </c>
      <c r="T17" s="58" t="s">
        <v>56</v>
      </c>
      <c r="U17" s="58" t="s">
        <v>57</v>
      </c>
      <c r="V17" s="58" t="s">
        <v>57</v>
      </c>
      <c r="W17" s="58">
        <v>14409</v>
      </c>
      <c r="X17" s="58"/>
      <c r="Y17"/>
    </row>
    <row r="18" spans="1:25" s="34" customFormat="1" ht="51">
      <c r="A18" s="58" t="s">
        <v>112</v>
      </c>
      <c r="B18" s="58"/>
      <c r="C18" s="58">
        <v>5</v>
      </c>
      <c r="D18" s="58" t="s">
        <v>64</v>
      </c>
      <c r="E18" s="58"/>
      <c r="F18" s="58">
        <v>5.5</v>
      </c>
      <c r="G18" s="58" t="s">
        <v>113</v>
      </c>
      <c r="H18" s="58" t="s">
        <v>114</v>
      </c>
      <c r="I18" s="58"/>
      <c r="J18" s="58" t="s">
        <v>115</v>
      </c>
      <c r="K18" s="58" t="s">
        <v>116</v>
      </c>
      <c r="L18" s="58" t="s">
        <v>117</v>
      </c>
      <c r="M18" s="58" t="s">
        <v>118</v>
      </c>
      <c r="N18" s="58"/>
      <c r="O18" s="58" t="s">
        <v>119</v>
      </c>
      <c r="P18" s="58">
        <v>1.5</v>
      </c>
      <c r="Q18" s="58">
        <v>17.5</v>
      </c>
      <c r="R18" s="58" t="s">
        <v>56</v>
      </c>
      <c r="S18" s="58" t="s">
        <v>56</v>
      </c>
      <c r="T18" s="58" t="s">
        <v>56</v>
      </c>
      <c r="U18" s="58" t="s">
        <v>57</v>
      </c>
      <c r="V18" s="58" t="s">
        <v>57</v>
      </c>
      <c r="W18" s="58">
        <v>3042</v>
      </c>
      <c r="X18" s="58"/>
      <c r="Y18"/>
    </row>
    <row r="19" spans="1:25" s="34" customFormat="1" ht="51">
      <c r="A19" s="58" t="s">
        <v>120</v>
      </c>
      <c r="B19" s="58"/>
      <c r="C19" s="58">
        <v>5</v>
      </c>
      <c r="D19" s="58" t="s">
        <v>121</v>
      </c>
      <c r="E19" s="58"/>
      <c r="F19" s="58">
        <v>1</v>
      </c>
      <c r="G19" s="58" t="s">
        <v>122</v>
      </c>
      <c r="H19" s="58" t="s">
        <v>123</v>
      </c>
      <c r="I19" s="58"/>
      <c r="J19" s="58" t="s">
        <v>124</v>
      </c>
      <c r="K19" s="58" t="s">
        <v>125</v>
      </c>
      <c r="L19" s="58" t="s">
        <v>126</v>
      </c>
      <c r="M19" s="58" t="s">
        <v>127</v>
      </c>
      <c r="N19" s="58"/>
      <c r="O19" s="58" t="s">
        <v>111</v>
      </c>
      <c r="P19" s="58">
        <v>1</v>
      </c>
      <c r="Q19" s="58">
        <v>13</v>
      </c>
      <c r="R19" s="58" t="s">
        <v>56</v>
      </c>
      <c r="S19" s="58" t="s">
        <v>56</v>
      </c>
      <c r="T19" s="58" t="s">
        <v>56</v>
      </c>
      <c r="U19" s="58" t="s">
        <v>57</v>
      </c>
      <c r="V19" s="58" t="s">
        <v>57</v>
      </c>
      <c r="W19" s="58">
        <v>218</v>
      </c>
      <c r="X19" s="58"/>
      <c r="Y19"/>
    </row>
    <row r="20" spans="1:25" s="34" customFormat="1" ht="38.25">
      <c r="A20" s="58" t="s">
        <v>128</v>
      </c>
      <c r="B20" s="58"/>
      <c r="C20" s="58">
        <v>5</v>
      </c>
      <c r="D20" s="58" t="s">
        <v>121</v>
      </c>
      <c r="E20" s="58"/>
      <c r="F20" s="58">
        <v>2</v>
      </c>
      <c r="G20" s="58" t="s">
        <v>129</v>
      </c>
      <c r="H20" s="58" t="s">
        <v>123</v>
      </c>
      <c r="I20" s="58"/>
      <c r="J20" s="58" t="s">
        <v>130</v>
      </c>
      <c r="K20" s="58" t="s">
        <v>131</v>
      </c>
      <c r="L20" s="58" t="s">
        <v>126</v>
      </c>
      <c r="M20" s="58" t="s">
        <v>132</v>
      </c>
      <c r="N20" s="58"/>
      <c r="O20" s="58" t="s">
        <v>111</v>
      </c>
      <c r="P20" s="58">
        <v>2</v>
      </c>
      <c r="Q20" s="58">
        <v>14</v>
      </c>
      <c r="R20" s="58" t="s">
        <v>56</v>
      </c>
      <c r="S20" s="58" t="s">
        <v>56</v>
      </c>
      <c r="T20" s="58" t="s">
        <v>56</v>
      </c>
      <c r="U20" s="58" t="s">
        <v>57</v>
      </c>
      <c r="V20" s="58" t="s">
        <v>57</v>
      </c>
      <c r="W20" s="58">
        <v>5450</v>
      </c>
      <c r="X20" s="58"/>
      <c r="Y20"/>
    </row>
    <row r="21" spans="1:25" s="34" customFormat="1" ht="38.25">
      <c r="A21" s="58" t="s">
        <v>133</v>
      </c>
      <c r="B21" s="58"/>
      <c r="C21" s="58">
        <v>5</v>
      </c>
      <c r="D21" s="58" t="s">
        <v>121</v>
      </c>
      <c r="E21" s="58"/>
      <c r="F21" s="58">
        <v>3</v>
      </c>
      <c r="G21" s="58" t="s">
        <v>134</v>
      </c>
      <c r="H21" s="58" t="s">
        <v>123</v>
      </c>
      <c r="I21" s="58"/>
      <c r="J21" s="58" t="s">
        <v>135</v>
      </c>
      <c r="K21" s="58" t="s">
        <v>136</v>
      </c>
      <c r="L21" s="58" t="s">
        <v>126</v>
      </c>
      <c r="M21" s="58" t="s">
        <v>137</v>
      </c>
      <c r="N21" s="58"/>
      <c r="O21" s="58" t="s">
        <v>111</v>
      </c>
      <c r="P21" s="58">
        <v>3</v>
      </c>
      <c r="Q21" s="58">
        <v>15</v>
      </c>
      <c r="R21" s="58" t="s">
        <v>56</v>
      </c>
      <c r="S21" s="58" t="s">
        <v>56</v>
      </c>
      <c r="T21" s="58" t="s">
        <v>56</v>
      </c>
      <c r="U21" s="58" t="s">
        <v>57</v>
      </c>
      <c r="V21" s="58" t="s">
        <v>57</v>
      </c>
      <c r="W21" s="58">
        <v>1916</v>
      </c>
      <c r="X21" s="58"/>
      <c r="Y21"/>
    </row>
    <row r="22" spans="1:25" s="34" customFormat="1" ht="38.25">
      <c r="A22" s="58" t="s">
        <v>138</v>
      </c>
      <c r="B22" s="58"/>
      <c r="C22" s="58">
        <v>5</v>
      </c>
      <c r="D22" s="58" t="s">
        <v>121</v>
      </c>
      <c r="E22" s="58"/>
      <c r="F22" s="58">
        <v>4</v>
      </c>
      <c r="G22" s="58" t="s">
        <v>105</v>
      </c>
      <c r="H22" s="58" t="s">
        <v>106</v>
      </c>
      <c r="I22" s="58"/>
      <c r="J22" s="58" t="s">
        <v>139</v>
      </c>
      <c r="K22" s="58" t="s">
        <v>140</v>
      </c>
      <c r="L22" s="58" t="s">
        <v>126</v>
      </c>
      <c r="M22" s="58" t="s">
        <v>141</v>
      </c>
      <c r="N22" s="58"/>
      <c r="O22" s="58" t="s">
        <v>111</v>
      </c>
      <c r="P22" s="58">
        <v>4</v>
      </c>
      <c r="Q22" s="58">
        <v>16</v>
      </c>
      <c r="R22" s="58" t="s">
        <v>56</v>
      </c>
      <c r="S22" s="58" t="s">
        <v>56</v>
      </c>
      <c r="T22" s="58" t="s">
        <v>56</v>
      </c>
      <c r="U22" s="58" t="s">
        <v>57</v>
      </c>
      <c r="V22" s="58" t="s">
        <v>57</v>
      </c>
      <c r="W22" s="58">
        <v>4460</v>
      </c>
      <c r="X22" s="58"/>
      <c r="Y22"/>
    </row>
    <row r="23" spans="1:25" s="34" customFormat="1" ht="38.25">
      <c r="A23" s="58" t="s">
        <v>142</v>
      </c>
      <c r="B23" s="58"/>
      <c r="C23" s="58">
        <v>5</v>
      </c>
      <c r="D23" s="58" t="s">
        <v>121</v>
      </c>
      <c r="E23" s="58"/>
      <c r="F23" s="58">
        <v>5</v>
      </c>
      <c r="G23" s="58" t="s">
        <v>113</v>
      </c>
      <c r="H23" s="58" t="s">
        <v>114</v>
      </c>
      <c r="I23" s="58"/>
      <c r="J23" s="58" t="s">
        <v>143</v>
      </c>
      <c r="K23" s="58" t="s">
        <v>144</v>
      </c>
      <c r="L23" s="58" t="s">
        <v>145</v>
      </c>
      <c r="M23" s="58" t="s">
        <v>146</v>
      </c>
      <c r="N23" s="58"/>
      <c r="O23" s="58" t="s">
        <v>119</v>
      </c>
      <c r="P23" s="58">
        <v>1</v>
      </c>
      <c r="Q23" s="58">
        <v>17</v>
      </c>
      <c r="R23" s="58" t="s">
        <v>56</v>
      </c>
      <c r="S23" s="58" t="s">
        <v>56</v>
      </c>
      <c r="T23" s="58" t="s">
        <v>56</v>
      </c>
      <c r="U23" s="58" t="s">
        <v>57</v>
      </c>
      <c r="V23" s="58" t="s">
        <v>57</v>
      </c>
      <c r="W23" s="58">
        <v>1048</v>
      </c>
      <c r="X23" s="58"/>
      <c r="Y23"/>
    </row>
    <row r="24" spans="1:25" s="34" customFormat="1" ht="25.5">
      <c r="A24" s="58" t="s">
        <v>147</v>
      </c>
      <c r="B24" s="58"/>
      <c r="C24" s="58">
        <v>6</v>
      </c>
      <c r="D24" s="58"/>
      <c r="E24" s="58"/>
      <c r="F24" s="58">
        <v>7</v>
      </c>
      <c r="G24" s="58" t="s">
        <v>148</v>
      </c>
      <c r="H24" s="58" t="s">
        <v>149</v>
      </c>
      <c r="I24" s="58"/>
      <c r="J24" s="58" t="s">
        <v>150</v>
      </c>
      <c r="K24" s="58" t="s">
        <v>151</v>
      </c>
      <c r="L24" s="58" t="s">
        <v>152</v>
      </c>
      <c r="M24" s="58" t="s">
        <v>153</v>
      </c>
      <c r="N24" s="58"/>
      <c r="O24" s="58" t="s">
        <v>154</v>
      </c>
      <c r="P24" s="58" t="s">
        <v>155</v>
      </c>
      <c r="Q24" s="58" t="s">
        <v>156</v>
      </c>
      <c r="R24" s="58" t="s">
        <v>56</v>
      </c>
      <c r="S24" s="58" t="s">
        <v>56</v>
      </c>
      <c r="T24" s="58" t="s">
        <v>56</v>
      </c>
      <c r="U24" s="58" t="s">
        <v>57</v>
      </c>
      <c r="V24" s="58" t="s">
        <v>57</v>
      </c>
      <c r="W24" s="58">
        <v>443</v>
      </c>
      <c r="X24" s="58"/>
      <c r="Y24"/>
    </row>
    <row r="26" ht="12.75">
      <c r="A26" t="s">
        <v>215</v>
      </c>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sheetData>
  <sheetProtection/>
  <mergeCells count="2">
    <mergeCell ref="B1:C1"/>
    <mergeCell ref="B2:C2"/>
  </mergeCells>
  <printOptions horizontalCentered="1"/>
  <pageMargins left="0.5" right="0.5" top="0.5" bottom="0.5" header="0.25" footer="0.25"/>
  <pageSetup fitToHeight="100" fitToWidth="1" horizontalDpi="600" verticalDpi="600" orientation="landscape" scale="60" r:id="rId3"/>
  <headerFooter alignWithMargins="0">
    <oddHeader>&amp;CUOE Data Collection: Table &amp;A</oddHeader>
    <oddFooter>&amp;L&amp;F&amp;R&amp;A - &amp;P/&amp;N</oddFoot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1:V22"/>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7.8515625" style="0" customWidth="1"/>
    <col min="2" max="2" width="6.00390625" style="0" customWidth="1"/>
    <col min="3" max="4" width="3.140625" style="0" customWidth="1"/>
    <col min="5" max="7" width="16.8515625" style="0" customWidth="1"/>
    <col min="8" max="10" width="5.00390625" style="0" customWidth="1"/>
    <col min="11" max="11" width="5.7109375" style="0" customWidth="1"/>
    <col min="12" max="12" width="5.00390625" style="0" customWidth="1"/>
    <col min="13" max="13" width="8.28125" style="0" customWidth="1"/>
    <col min="14" max="14" width="9.00390625" style="0" customWidth="1"/>
    <col min="15" max="15" width="10.28125" style="0" customWidth="1"/>
    <col min="16" max="17" width="17.28125" style="0" customWidth="1"/>
    <col min="18" max="21" width="12.8515625" style="0" customWidth="1"/>
    <col min="22" max="22" width="48.421875" style="0" customWidth="1"/>
  </cols>
  <sheetData>
    <row r="1" spans="1:22" ht="22.5" customHeight="1">
      <c r="A1" s="1"/>
      <c r="B1" s="51" t="s">
        <v>49</v>
      </c>
      <c r="C1" s="51"/>
      <c r="D1" s="2"/>
      <c r="E1" s="1" t="s">
        <v>214</v>
      </c>
      <c r="F1" s="2"/>
      <c r="G1" s="2"/>
      <c r="H1" s="2"/>
      <c r="I1" s="2"/>
      <c r="J1" s="2"/>
      <c r="K1" s="2"/>
      <c r="L1" s="2"/>
      <c r="M1" s="2"/>
      <c r="N1" s="2"/>
      <c r="O1" s="2"/>
      <c r="P1" s="2"/>
      <c r="Q1" s="2"/>
      <c r="R1" s="2"/>
      <c r="S1" s="2"/>
      <c r="T1" s="2"/>
      <c r="U1" s="2"/>
      <c r="V1" s="2"/>
    </row>
    <row r="2" spans="1:22" ht="12.75">
      <c r="A2" s="1"/>
      <c r="B2" s="38" t="s">
        <v>50</v>
      </c>
      <c r="C2" s="38"/>
      <c r="D2" s="2"/>
      <c r="E2" s="2"/>
      <c r="F2" s="2"/>
      <c r="G2" s="2"/>
      <c r="H2" s="2"/>
      <c r="I2" s="2"/>
      <c r="J2" s="2"/>
      <c r="K2" s="2"/>
      <c r="L2" s="2"/>
      <c r="M2" s="2"/>
      <c r="N2" s="2"/>
      <c r="O2" s="2"/>
      <c r="P2" s="2"/>
      <c r="Q2" s="2"/>
      <c r="R2" s="2"/>
      <c r="S2" s="2"/>
      <c r="T2" s="2"/>
      <c r="U2" s="2"/>
      <c r="V2" s="2"/>
    </row>
    <row r="3" spans="1:22" ht="12.75">
      <c r="A3" s="2"/>
      <c r="B3" s="2"/>
      <c r="C3" s="2"/>
      <c r="D3" s="2"/>
      <c r="E3" s="33" t="s">
        <v>31</v>
      </c>
      <c r="F3" s="34" t="s">
        <v>212</v>
      </c>
      <c r="G3" s="2"/>
      <c r="H3" s="2"/>
      <c r="I3" s="2"/>
      <c r="J3" s="2"/>
      <c r="K3" s="2"/>
      <c r="L3" s="2"/>
      <c r="M3" s="2"/>
      <c r="N3" s="2"/>
      <c r="O3" s="2"/>
      <c r="P3" s="2"/>
      <c r="Q3" s="2"/>
      <c r="R3" s="2"/>
      <c r="S3" s="2"/>
      <c r="T3" s="2"/>
      <c r="U3" s="2"/>
      <c r="V3" s="2"/>
    </row>
    <row r="4" spans="1:22" ht="13.5" thickBot="1">
      <c r="A4" s="2"/>
      <c r="B4" s="2"/>
      <c r="C4" s="2"/>
      <c r="D4" s="2"/>
      <c r="E4" s="2"/>
      <c r="F4" s="2"/>
      <c r="G4" s="2"/>
      <c r="H4" s="2"/>
      <c r="I4" s="2"/>
      <c r="J4" s="2"/>
      <c r="K4" s="2"/>
      <c r="L4" s="2"/>
      <c r="M4" s="2"/>
      <c r="N4" s="2"/>
      <c r="O4" s="2"/>
      <c r="P4" s="2"/>
      <c r="Q4" s="2"/>
      <c r="R4" s="2"/>
      <c r="S4" s="2"/>
      <c r="T4" s="2"/>
      <c r="U4" s="2"/>
      <c r="V4" s="2"/>
    </row>
    <row r="5" spans="1:22" ht="13.5" thickBot="1">
      <c r="A5" s="39" t="s">
        <v>36</v>
      </c>
      <c r="B5" s="41" t="s">
        <v>48</v>
      </c>
      <c r="C5" s="41" t="s">
        <v>11</v>
      </c>
      <c r="D5" s="41" t="s">
        <v>12</v>
      </c>
      <c r="E5" s="54" t="s">
        <v>37</v>
      </c>
      <c r="F5" s="54" t="s">
        <v>24</v>
      </c>
      <c r="G5" s="56" t="s">
        <v>38</v>
      </c>
      <c r="H5" s="46" t="s">
        <v>33</v>
      </c>
      <c r="I5" s="47"/>
      <c r="J5" s="47"/>
      <c r="K5" s="47"/>
      <c r="L5" s="47"/>
      <c r="M5" s="47"/>
      <c r="N5" s="48"/>
      <c r="O5" s="52" t="s">
        <v>34</v>
      </c>
      <c r="P5" s="53"/>
      <c r="Q5" s="44" t="s">
        <v>13</v>
      </c>
      <c r="R5" s="49" t="s">
        <v>29</v>
      </c>
      <c r="S5" s="50"/>
      <c r="T5" s="49" t="s">
        <v>30</v>
      </c>
      <c r="U5" s="50"/>
      <c r="V5" s="44" t="s">
        <v>9</v>
      </c>
    </row>
    <row r="6" spans="1:22" ht="96" customHeight="1" thickBot="1">
      <c r="A6" s="40"/>
      <c r="B6" s="42"/>
      <c r="C6" s="43"/>
      <c r="D6" s="43"/>
      <c r="E6" s="55"/>
      <c r="F6" s="55"/>
      <c r="G6" s="57"/>
      <c r="H6" s="27" t="s">
        <v>15</v>
      </c>
      <c r="I6" s="28" t="s">
        <v>16</v>
      </c>
      <c r="J6" s="29" t="s">
        <v>19</v>
      </c>
      <c r="K6" s="10" t="s">
        <v>17</v>
      </c>
      <c r="L6" s="28" t="s">
        <v>27</v>
      </c>
      <c r="M6" s="11" t="s">
        <v>20</v>
      </c>
      <c r="N6" s="17" t="s">
        <v>18</v>
      </c>
      <c r="O6" s="25" t="s">
        <v>22</v>
      </c>
      <c r="P6" s="18" t="s">
        <v>21</v>
      </c>
      <c r="Q6" s="45"/>
      <c r="R6" s="12" t="s">
        <v>28</v>
      </c>
      <c r="S6" s="13" t="s">
        <v>23</v>
      </c>
      <c r="T6" s="12" t="s">
        <v>28</v>
      </c>
      <c r="U6" s="13" t="s">
        <v>23</v>
      </c>
      <c r="V6" s="45"/>
    </row>
    <row r="7" spans="1:22" ht="12.75">
      <c r="A7" s="26">
        <v>1</v>
      </c>
      <c r="B7" s="3">
        <f aca="true" t="shared" si="0" ref="B7:G7">A7+1</f>
        <v>2</v>
      </c>
      <c r="C7" s="3">
        <f t="shared" si="0"/>
        <v>3</v>
      </c>
      <c r="D7" s="3">
        <f t="shared" si="0"/>
        <v>4</v>
      </c>
      <c r="E7" s="3">
        <f t="shared" si="0"/>
        <v>5</v>
      </c>
      <c r="F7" s="3">
        <f t="shared" si="0"/>
        <v>6</v>
      </c>
      <c r="G7" s="4">
        <f t="shared" si="0"/>
        <v>7</v>
      </c>
      <c r="H7" s="5">
        <f>G7+1</f>
        <v>8</v>
      </c>
      <c r="I7" s="3">
        <f>H7+1</f>
        <v>9</v>
      </c>
      <c r="J7" s="3">
        <f>I7+1</f>
        <v>10</v>
      </c>
      <c r="K7" s="3">
        <f>J7+1</f>
        <v>11</v>
      </c>
      <c r="L7" s="3">
        <f aca="true" t="shared" si="1" ref="L7:U7">K7+1</f>
        <v>12</v>
      </c>
      <c r="M7" s="3">
        <f t="shared" si="1"/>
        <v>13</v>
      </c>
      <c r="N7" s="6">
        <f t="shared" si="1"/>
        <v>14</v>
      </c>
      <c r="O7" s="5">
        <f t="shared" si="1"/>
        <v>15</v>
      </c>
      <c r="P7" s="6">
        <f t="shared" si="1"/>
        <v>16</v>
      </c>
      <c r="Q7" s="19">
        <f t="shared" si="1"/>
        <v>17</v>
      </c>
      <c r="R7" s="5">
        <f t="shared" si="1"/>
        <v>18</v>
      </c>
      <c r="S7" s="6">
        <f t="shared" si="1"/>
        <v>19</v>
      </c>
      <c r="T7" s="5">
        <f t="shared" si="1"/>
        <v>20</v>
      </c>
      <c r="U7" s="6">
        <f t="shared" si="1"/>
        <v>21</v>
      </c>
      <c r="V7" s="9">
        <f>U7+1</f>
        <v>22</v>
      </c>
    </row>
    <row r="8" spans="1:22" s="35" customFormat="1" ht="27.75" customHeight="1">
      <c r="A8" s="60" t="s">
        <v>157</v>
      </c>
      <c r="B8" s="65">
        <v>2005</v>
      </c>
      <c r="C8" s="65">
        <v>0</v>
      </c>
      <c r="D8" s="65"/>
      <c r="E8" s="65" t="s">
        <v>158</v>
      </c>
      <c r="F8" s="65" t="s">
        <v>55</v>
      </c>
      <c r="G8" s="61" t="s">
        <v>51</v>
      </c>
      <c r="H8" s="66" t="s">
        <v>159</v>
      </c>
      <c r="I8" s="65" t="s">
        <v>159</v>
      </c>
      <c r="J8" s="65"/>
      <c r="K8" s="65"/>
      <c r="L8" s="65"/>
      <c r="M8" s="65"/>
      <c r="N8" s="67"/>
      <c r="O8" s="66"/>
      <c r="P8" s="67"/>
      <c r="Q8" s="68"/>
      <c r="R8" s="66"/>
      <c r="S8" s="67"/>
      <c r="T8" s="66" t="s">
        <v>160</v>
      </c>
      <c r="U8" s="67" t="s">
        <v>161</v>
      </c>
      <c r="V8" s="60"/>
    </row>
    <row r="9" spans="1:22" s="36" customFormat="1" ht="38.25">
      <c r="A9" s="60" t="s">
        <v>162</v>
      </c>
      <c r="B9" s="60">
        <v>1896</v>
      </c>
      <c r="C9" s="60">
        <v>1</v>
      </c>
      <c r="D9" s="60"/>
      <c r="E9" s="60" t="s">
        <v>163</v>
      </c>
      <c r="F9" s="60" t="s">
        <v>164</v>
      </c>
      <c r="G9" s="61" t="s">
        <v>58</v>
      </c>
      <c r="H9" s="62" t="s">
        <v>159</v>
      </c>
      <c r="I9" s="60" t="s">
        <v>159</v>
      </c>
      <c r="J9" s="60"/>
      <c r="K9" s="60"/>
      <c r="L9" s="60"/>
      <c r="M9" s="60"/>
      <c r="N9" s="63"/>
      <c r="O9" s="62"/>
      <c r="P9" s="63"/>
      <c r="Q9" s="64" t="s">
        <v>165</v>
      </c>
      <c r="R9" s="62"/>
      <c r="S9" s="63"/>
      <c r="T9" s="62" t="s">
        <v>166</v>
      </c>
      <c r="U9" s="63">
        <v>10239</v>
      </c>
      <c r="V9" s="69"/>
    </row>
    <row r="10" spans="1:22" s="36" customFormat="1" ht="38.25">
      <c r="A10" s="60" t="s">
        <v>167</v>
      </c>
      <c r="B10" s="60">
        <v>1980</v>
      </c>
      <c r="C10" s="60">
        <v>2</v>
      </c>
      <c r="D10" s="60" t="s">
        <v>64</v>
      </c>
      <c r="E10" s="60" t="s">
        <v>168</v>
      </c>
      <c r="F10" s="60" t="s">
        <v>169</v>
      </c>
      <c r="G10" s="61" t="s">
        <v>170</v>
      </c>
      <c r="H10" s="62" t="s">
        <v>171</v>
      </c>
      <c r="I10" s="60" t="s">
        <v>171</v>
      </c>
      <c r="J10" s="60" t="s">
        <v>171</v>
      </c>
      <c r="K10" s="70">
        <v>1</v>
      </c>
      <c r="L10" s="60" t="s">
        <v>159</v>
      </c>
      <c r="M10" s="60"/>
      <c r="N10" s="63"/>
      <c r="O10" s="62"/>
      <c r="P10" s="63"/>
      <c r="Q10" s="64" t="s">
        <v>165</v>
      </c>
      <c r="R10" s="62" t="s">
        <v>172</v>
      </c>
      <c r="S10" s="63"/>
      <c r="T10" s="62" t="s">
        <v>172</v>
      </c>
      <c r="U10" s="63">
        <v>10974</v>
      </c>
      <c r="V10" s="71" t="s">
        <v>218</v>
      </c>
    </row>
    <row r="11" spans="1:22" s="36" customFormat="1" ht="38.25">
      <c r="A11" s="60" t="s">
        <v>173</v>
      </c>
      <c r="B11" s="60">
        <v>1980</v>
      </c>
      <c r="C11" s="60">
        <v>3</v>
      </c>
      <c r="D11" s="60" t="s">
        <v>64</v>
      </c>
      <c r="E11" s="60" t="s">
        <v>174</v>
      </c>
      <c r="F11" s="60" t="s">
        <v>175</v>
      </c>
      <c r="G11" s="61" t="s">
        <v>176</v>
      </c>
      <c r="H11" s="62" t="s">
        <v>171</v>
      </c>
      <c r="I11" s="60" t="s">
        <v>171</v>
      </c>
      <c r="J11" s="60" t="s">
        <v>171</v>
      </c>
      <c r="K11" s="70">
        <v>1</v>
      </c>
      <c r="L11" s="60" t="s">
        <v>159</v>
      </c>
      <c r="M11" s="60"/>
      <c r="N11" s="63"/>
      <c r="O11" s="62"/>
      <c r="P11" s="63"/>
      <c r="Q11" s="64" t="s">
        <v>165</v>
      </c>
      <c r="R11" s="62" t="s">
        <v>177</v>
      </c>
      <c r="S11" s="63">
        <v>9224</v>
      </c>
      <c r="T11" s="62"/>
      <c r="U11" s="63"/>
      <c r="V11" s="72"/>
    </row>
    <row r="12" spans="1:22" s="36" customFormat="1" ht="38.25">
      <c r="A12" s="60" t="s">
        <v>178</v>
      </c>
      <c r="B12" s="60">
        <v>1951</v>
      </c>
      <c r="C12" s="60">
        <v>3</v>
      </c>
      <c r="D12" s="60" t="s">
        <v>64</v>
      </c>
      <c r="E12" s="60" t="s">
        <v>179</v>
      </c>
      <c r="F12" s="60" t="s">
        <v>180</v>
      </c>
      <c r="G12" s="61" t="s">
        <v>181</v>
      </c>
      <c r="H12" s="62" t="s">
        <v>171</v>
      </c>
      <c r="I12" s="60" t="s">
        <v>171</v>
      </c>
      <c r="J12" s="60" t="s">
        <v>171</v>
      </c>
      <c r="K12" s="70">
        <v>0.8</v>
      </c>
      <c r="L12" s="60" t="s">
        <v>159</v>
      </c>
      <c r="M12" s="60"/>
      <c r="N12" s="63"/>
      <c r="O12" s="62"/>
      <c r="P12" s="63"/>
      <c r="Q12" s="64" t="s">
        <v>165</v>
      </c>
      <c r="R12" s="62" t="s">
        <v>182</v>
      </c>
      <c r="S12" s="63">
        <v>1245</v>
      </c>
      <c r="T12" s="62"/>
      <c r="U12" s="63"/>
      <c r="V12" s="69"/>
    </row>
    <row r="13" spans="1:22" s="36" customFormat="1" ht="38.25">
      <c r="A13" s="60" t="s">
        <v>183</v>
      </c>
      <c r="B13" s="60"/>
      <c r="C13" s="60">
        <v>5</v>
      </c>
      <c r="D13" s="60" t="s">
        <v>121</v>
      </c>
      <c r="E13" s="60" t="s">
        <v>184</v>
      </c>
      <c r="F13" s="60" t="s">
        <v>185</v>
      </c>
      <c r="G13" s="61" t="s">
        <v>120</v>
      </c>
      <c r="H13" s="62" t="s">
        <v>171</v>
      </c>
      <c r="I13" s="60" t="s">
        <v>171</v>
      </c>
      <c r="J13" s="60" t="s">
        <v>171</v>
      </c>
      <c r="K13" s="70">
        <v>1</v>
      </c>
      <c r="L13" s="60" t="s">
        <v>159</v>
      </c>
      <c r="M13" s="60"/>
      <c r="N13" s="63"/>
      <c r="O13" s="62"/>
      <c r="P13" s="63"/>
      <c r="Q13" s="64" t="s">
        <v>186</v>
      </c>
      <c r="R13" s="62" t="s">
        <v>187</v>
      </c>
      <c r="S13" s="73">
        <v>1337</v>
      </c>
      <c r="T13" s="62"/>
      <c r="U13" s="63"/>
      <c r="V13" s="69"/>
    </row>
    <row r="14" spans="1:22" s="36" customFormat="1" ht="51">
      <c r="A14" s="60" t="s">
        <v>188</v>
      </c>
      <c r="B14" s="60">
        <v>1954</v>
      </c>
      <c r="C14" s="60">
        <v>5</v>
      </c>
      <c r="D14" s="60" t="s">
        <v>121</v>
      </c>
      <c r="E14" s="60" t="s">
        <v>132</v>
      </c>
      <c r="F14" s="60" t="s">
        <v>132</v>
      </c>
      <c r="G14" s="61" t="s">
        <v>189</v>
      </c>
      <c r="H14" s="62" t="s">
        <v>171</v>
      </c>
      <c r="I14" s="60" t="s">
        <v>171</v>
      </c>
      <c r="J14" s="60" t="s">
        <v>171</v>
      </c>
      <c r="K14" s="70">
        <v>1</v>
      </c>
      <c r="L14" s="60" t="s">
        <v>159</v>
      </c>
      <c r="M14" s="60"/>
      <c r="N14" s="63"/>
      <c r="O14" s="62"/>
      <c r="P14" s="63"/>
      <c r="Q14" s="64" t="s">
        <v>186</v>
      </c>
      <c r="R14" s="62" t="s">
        <v>190</v>
      </c>
      <c r="S14" s="74"/>
      <c r="T14" s="62"/>
      <c r="U14" s="63"/>
      <c r="V14" s="69" t="s">
        <v>191</v>
      </c>
    </row>
    <row r="15" spans="1:22" s="36" customFormat="1" ht="178.5">
      <c r="A15" s="60" t="s">
        <v>192</v>
      </c>
      <c r="B15" s="60">
        <v>1968</v>
      </c>
      <c r="C15" s="60">
        <v>5</v>
      </c>
      <c r="D15" s="60" t="s">
        <v>121</v>
      </c>
      <c r="E15" s="60" t="s">
        <v>193</v>
      </c>
      <c r="F15" s="60" t="s">
        <v>137</v>
      </c>
      <c r="G15" s="61" t="s">
        <v>133</v>
      </c>
      <c r="H15" s="62" t="s">
        <v>171</v>
      </c>
      <c r="I15" s="60" t="s">
        <v>171</v>
      </c>
      <c r="J15" s="60" t="s">
        <v>171</v>
      </c>
      <c r="K15" s="70">
        <v>1</v>
      </c>
      <c r="L15" s="60" t="s">
        <v>159</v>
      </c>
      <c r="M15" s="60"/>
      <c r="N15" s="63"/>
      <c r="O15" s="62"/>
      <c r="P15" s="63"/>
      <c r="Q15" s="64" t="s">
        <v>186</v>
      </c>
      <c r="R15" s="62" t="s">
        <v>194</v>
      </c>
      <c r="S15" s="73">
        <v>877</v>
      </c>
      <c r="T15" s="62"/>
      <c r="U15" s="63"/>
      <c r="V15" s="69" t="s">
        <v>217</v>
      </c>
    </row>
    <row r="16" spans="1:22" s="36" customFormat="1" ht="65.25">
      <c r="A16" s="60" t="s">
        <v>195</v>
      </c>
      <c r="B16" s="60">
        <v>1991</v>
      </c>
      <c r="C16" s="60">
        <v>5</v>
      </c>
      <c r="D16" s="60" t="s">
        <v>121</v>
      </c>
      <c r="E16" s="60" t="s">
        <v>106</v>
      </c>
      <c r="F16" s="60" t="s">
        <v>106</v>
      </c>
      <c r="G16" s="61" t="s">
        <v>138</v>
      </c>
      <c r="H16" s="62" t="s">
        <v>171</v>
      </c>
      <c r="I16" s="60" t="s">
        <v>171</v>
      </c>
      <c r="J16" s="60" t="s">
        <v>171</v>
      </c>
      <c r="K16" s="70">
        <v>1</v>
      </c>
      <c r="L16" s="60" t="s">
        <v>159</v>
      </c>
      <c r="M16" s="60"/>
      <c r="N16" s="63"/>
      <c r="O16" s="62"/>
      <c r="P16" s="63"/>
      <c r="Q16" s="64" t="s">
        <v>186</v>
      </c>
      <c r="R16" s="62" t="s">
        <v>196</v>
      </c>
      <c r="S16" s="74"/>
      <c r="T16" s="62"/>
      <c r="U16" s="63"/>
      <c r="V16" s="69" t="s">
        <v>216</v>
      </c>
    </row>
    <row r="17" spans="1:22" s="36" customFormat="1" ht="38.25">
      <c r="A17" s="60" t="s">
        <v>197</v>
      </c>
      <c r="B17" s="60">
        <v>1976</v>
      </c>
      <c r="C17" s="60">
        <v>5</v>
      </c>
      <c r="D17" s="60" t="s">
        <v>121</v>
      </c>
      <c r="E17" s="60" t="s">
        <v>198</v>
      </c>
      <c r="F17" s="60" t="s">
        <v>114</v>
      </c>
      <c r="G17" s="61" t="s">
        <v>142</v>
      </c>
      <c r="H17" s="62" t="s">
        <v>171</v>
      </c>
      <c r="I17" s="60" t="s">
        <v>171</v>
      </c>
      <c r="J17" s="60" t="s">
        <v>171</v>
      </c>
      <c r="K17" s="70">
        <v>1</v>
      </c>
      <c r="L17" s="60" t="s">
        <v>159</v>
      </c>
      <c r="M17" s="60"/>
      <c r="N17" s="63"/>
      <c r="O17" s="62"/>
      <c r="P17" s="63"/>
      <c r="Q17" s="64" t="s">
        <v>186</v>
      </c>
      <c r="R17" s="62" t="s">
        <v>199</v>
      </c>
      <c r="S17" s="63">
        <v>266</v>
      </c>
      <c r="T17" s="62"/>
      <c r="U17" s="63"/>
      <c r="V17" s="69"/>
    </row>
    <row r="18" spans="1:22" s="36" customFormat="1" ht="25.5">
      <c r="A18" s="60" t="s">
        <v>200</v>
      </c>
      <c r="B18" s="60">
        <v>1992</v>
      </c>
      <c r="C18" s="60">
        <v>5</v>
      </c>
      <c r="D18" s="60" t="s">
        <v>64</v>
      </c>
      <c r="E18" s="60" t="s">
        <v>201</v>
      </c>
      <c r="F18" s="60" t="s">
        <v>202</v>
      </c>
      <c r="G18" s="61" t="s">
        <v>104</v>
      </c>
      <c r="H18" s="62" t="s">
        <v>171</v>
      </c>
      <c r="I18" s="60" t="s">
        <v>171</v>
      </c>
      <c r="J18" s="60" t="s">
        <v>171</v>
      </c>
      <c r="K18" s="70">
        <v>1</v>
      </c>
      <c r="L18" s="60" t="s">
        <v>159</v>
      </c>
      <c r="M18" s="60"/>
      <c r="N18" s="63"/>
      <c r="O18" s="62"/>
      <c r="P18" s="63"/>
      <c r="Q18" s="64" t="s">
        <v>203</v>
      </c>
      <c r="R18" s="62" t="s">
        <v>204</v>
      </c>
      <c r="S18" s="63">
        <v>1385</v>
      </c>
      <c r="T18" s="62"/>
      <c r="U18" s="63"/>
      <c r="V18" s="69"/>
    </row>
    <row r="19" spans="1:22" s="36" customFormat="1" ht="25.5">
      <c r="A19" s="60" t="s">
        <v>205</v>
      </c>
      <c r="B19" s="60">
        <v>1999</v>
      </c>
      <c r="C19" s="60">
        <v>5</v>
      </c>
      <c r="D19" s="60" t="s">
        <v>64</v>
      </c>
      <c r="E19" s="60" t="s">
        <v>206</v>
      </c>
      <c r="F19" s="60" t="s">
        <v>114</v>
      </c>
      <c r="G19" s="61" t="s">
        <v>112</v>
      </c>
      <c r="H19" s="62" t="s">
        <v>171</v>
      </c>
      <c r="I19" s="60" t="s">
        <v>171</v>
      </c>
      <c r="J19" s="60" t="s">
        <v>171</v>
      </c>
      <c r="K19" s="70">
        <v>1</v>
      </c>
      <c r="L19" s="60" t="s">
        <v>159</v>
      </c>
      <c r="M19" s="60"/>
      <c r="N19" s="63"/>
      <c r="O19" s="62"/>
      <c r="P19" s="63"/>
      <c r="Q19" s="64" t="s">
        <v>203</v>
      </c>
      <c r="R19" s="62" t="s">
        <v>207</v>
      </c>
      <c r="S19" s="63">
        <v>335</v>
      </c>
      <c r="T19" s="62"/>
      <c r="U19" s="63"/>
      <c r="V19" s="69"/>
    </row>
    <row r="20" spans="1:22" s="36" customFormat="1" ht="63.75">
      <c r="A20" s="60" t="s">
        <v>208</v>
      </c>
      <c r="B20" s="60">
        <v>1999</v>
      </c>
      <c r="C20" s="60">
        <v>6</v>
      </c>
      <c r="D20" s="60"/>
      <c r="E20" s="60" t="s">
        <v>150</v>
      </c>
      <c r="F20" s="60" t="s">
        <v>209</v>
      </c>
      <c r="G20" s="61" t="s">
        <v>147</v>
      </c>
      <c r="H20" s="62"/>
      <c r="I20" s="60"/>
      <c r="J20" s="60"/>
      <c r="K20" s="60"/>
      <c r="L20" s="60"/>
      <c r="M20" s="60"/>
      <c r="N20" s="63"/>
      <c r="O20" s="62"/>
      <c r="P20" s="63"/>
      <c r="Q20" s="64" t="s">
        <v>203</v>
      </c>
      <c r="R20" s="62" t="s">
        <v>210</v>
      </c>
      <c r="S20" s="63">
        <v>28</v>
      </c>
      <c r="T20" s="62"/>
      <c r="U20" s="63"/>
      <c r="V20" s="69" t="s">
        <v>211</v>
      </c>
    </row>
    <row r="22" ht="12.75">
      <c r="A22" t="s">
        <v>215</v>
      </c>
    </row>
  </sheetData>
  <sheetProtection/>
  <mergeCells count="18">
    <mergeCell ref="V10:V11"/>
    <mergeCell ref="S13:S14"/>
    <mergeCell ref="S15:S16"/>
    <mergeCell ref="B1:C1"/>
    <mergeCell ref="B2:C2"/>
    <mergeCell ref="O5:P5"/>
    <mergeCell ref="Q5:Q6"/>
    <mergeCell ref="E5:E6"/>
    <mergeCell ref="F5:F6"/>
    <mergeCell ref="G5:G6"/>
    <mergeCell ref="V5:V6"/>
    <mergeCell ref="H5:N5"/>
    <mergeCell ref="R5:S5"/>
    <mergeCell ref="T5:U5"/>
    <mergeCell ref="A5:A6"/>
    <mergeCell ref="B5:B6"/>
    <mergeCell ref="C5:C6"/>
    <mergeCell ref="D5:D6"/>
  </mergeCells>
  <printOptions horizontalCentered="1"/>
  <pageMargins left="0.5" right="0.5" top="0.5" bottom="0.5" header="0.25" footer="0.25"/>
  <pageSetup fitToHeight="100" horizontalDpi="600" verticalDpi="600" orientation="landscape" scale="60" r:id="rId4"/>
  <headerFooter alignWithMargins="0">
    <oddHeader>&amp;CUOE Data Collection: Table &amp;A</oddHeader>
    <oddFooter>&amp;L&amp;F&amp;R&amp;A - &amp;P/&amp;N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2010-10-04T15:19:08Z</cp:lastPrinted>
  <dcterms:created xsi:type="dcterms:W3CDTF">2004-11-22T16:33:57Z</dcterms:created>
  <dcterms:modified xsi:type="dcterms:W3CDTF">2010-10-04T15:20:33Z</dcterms:modified>
  <cp:category/>
  <cp:version/>
  <cp:contentType/>
  <cp:contentStatus/>
</cp:coreProperties>
</file>