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docProps/core.xml" ContentType="application/vnd.openxmlformats-package.core-properties+xml"/>
  <Override PartName="/docProps/app.xml" ContentType="application/vnd.openxmlformats-officedocument.extended-properties+xml"/>
  <Override PartName="/xl/revisions/revisionLog11.xml" ContentType="application/vnd.openxmlformats-officedocument.spreadsheetml.revisionLog+xml"/>
  <Override PartName="/xl/revisions/revisionLog10.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hisWorkbook" defaultThemeVersion="124226"/>
  <bookViews>
    <workbookView xWindow="-15" yWindow="525" windowWidth="15570" windowHeight="11460" firstSheet="3" activeTab="4"/>
  </bookViews>
  <sheets>
    <sheet name="ISCMAP-CHANGES" sheetId="1" state="hidden" r:id="rId1"/>
    <sheet name="Instructions UOE" sheetId="2" state="hidden" r:id="rId2"/>
    <sheet name="UOE" sheetId="3" state="hidden" r:id="rId3"/>
    <sheet name="Compulsory and free education" sheetId="7" r:id="rId4"/>
    <sheet name="Scope UOE" sheetId="4" r:id="rId5"/>
    <sheet name="Instructions qual outside UOE" sheetId="5" state="hidden" r:id="rId6"/>
    <sheet name="Quals outside scope UOE" sheetId="6" r:id="rId7"/>
    <sheet name="Old qualifications" sheetId="8" r:id="rId8"/>
    <sheet name="Foglio1" sheetId="9" r:id="rId9"/>
  </sheets>
  <definedNames>
    <definedName name="_1IscMap97_11_1" localSheetId="4">'Scope UOE'!$A$3:$Y$42</definedName>
    <definedName name="_2IscMap97_11_1">UOE!$A$3:$Z$42</definedName>
    <definedName name="Country" localSheetId="4">#REF!</definedName>
    <definedName name="Country">#REF!</definedName>
    <definedName name="DataEbtryBlock4">#REF!</definedName>
    <definedName name="DataEbtryBlock5">#REF!</definedName>
    <definedName name="DataEbtryBlock6">#REF!</definedName>
    <definedName name="HU">#REF!</definedName>
    <definedName name="IscMap97_11" localSheetId="6">'Quals outside scope UOE'!$A$2:$V$2</definedName>
    <definedName name="IscMap97_11">#REF!</definedName>
    <definedName name="_xlnm.Print_Area" localSheetId="0">'ISCMAP-CHANGES'!$A$1:$H$138</definedName>
    <definedName name="_xlnm.Print_Area" localSheetId="2">UOE!$A$3:$Z$42</definedName>
    <definedName name="_xlnm.Print_Titles" localSheetId="4">'Scope UOE'!#REF!</definedName>
    <definedName name="_xlnm.Print_Titles" localSheetId="2">UOE!#REF!</definedName>
    <definedName name="Schulart">#REF!</definedName>
    <definedName name="Z_0B70C338_CF59_486E_B40A_37E328EA24D3_.wvu.PrintArea" localSheetId="0" hidden="1">'ISCMAP-CHANGES'!$A$1:$H$138</definedName>
    <definedName name="Z_0B70C338_CF59_486E_B40A_37E328EA24D3_.wvu.PrintArea" localSheetId="4" hidden="1">'Scope UOE'!$A$3:$Y$42</definedName>
    <definedName name="Z_0B70C338_CF59_486E_B40A_37E328EA24D3_.wvu.PrintArea" localSheetId="2" hidden="1">UOE!$A$3:$Z$42</definedName>
    <definedName name="Z_1DBEE582_D1B7_42AB_84DC_1AE78EB00C1B_.wvu.PrintArea" localSheetId="0" hidden="1">'ISCMAP-CHANGES'!$A$1:$H$138</definedName>
    <definedName name="Z_1DBEE582_D1B7_42AB_84DC_1AE78EB00C1B_.wvu.PrintArea" localSheetId="4" hidden="1">'Scope UOE'!$A$3:$Y$42</definedName>
    <definedName name="Z_1DBEE582_D1B7_42AB_84DC_1AE78EB00C1B_.wvu.PrintArea" localSheetId="2" hidden="1">UOE!$A$3:$Z$42</definedName>
    <definedName name="Z_388BC718_0875_428F_8847_F039E91F97AA_.wvu.PrintArea" localSheetId="0" hidden="1">'ISCMAP-CHANGES'!$A$1:$H$138</definedName>
    <definedName name="Z_388BC718_0875_428F_8847_F039E91F97AA_.wvu.PrintArea" localSheetId="2" hidden="1">UOE!$A$3:$Z$42</definedName>
    <definedName name="Z_4F968A18_058D_4E2C_98E9_01182A042604_.wvu.PrintArea" localSheetId="0" hidden="1">'ISCMAP-CHANGES'!$A$1:$H$138</definedName>
    <definedName name="Z_4F968A18_058D_4E2C_98E9_01182A042604_.wvu.PrintArea" localSheetId="2" hidden="1">UOE!$A$3:$Z$42</definedName>
    <definedName name="Z_6CA8C843_FDDD_41AB_851C_16C2620E0111_.wvu.PrintArea" localSheetId="0" hidden="1">'ISCMAP-CHANGES'!$A$1:$H$138</definedName>
    <definedName name="Z_6CA8C843_FDDD_41AB_851C_16C2620E0111_.wvu.PrintArea" localSheetId="4" hidden="1">'Scope UOE'!$A$3:$Y$42</definedName>
    <definedName name="Z_6CA8C843_FDDD_41AB_851C_16C2620E0111_.wvu.PrintArea" localSheetId="2" hidden="1">UOE!$A$3:$Z$42</definedName>
    <definedName name="Z_836F19D7_C1B6_4C47_9857_4518A7D7EE5F_.wvu.PrintArea" localSheetId="0" hidden="1">'ISCMAP-CHANGES'!$A$1:$H$138</definedName>
    <definedName name="Z_836F19D7_C1B6_4C47_9857_4518A7D7EE5F_.wvu.PrintArea" localSheetId="4" hidden="1">'Scope UOE'!$A$3:$Y$42</definedName>
    <definedName name="Z_836F19D7_C1B6_4C47_9857_4518A7D7EE5F_.wvu.PrintArea" localSheetId="2" hidden="1">UOE!$A$3:$Z$42</definedName>
    <definedName name="Z_D1C37CAA_2D95_45C3_AB6D_2E9635C12519_.wvu.PrintArea" localSheetId="0" hidden="1">'ISCMAP-CHANGES'!$A$1:$H$138</definedName>
    <definedName name="Z_D1C37CAA_2D95_45C3_AB6D_2E9635C12519_.wvu.PrintArea" localSheetId="4" hidden="1">'Scope UOE'!$A$3:$Y$42</definedName>
    <definedName name="Z_D1C37CAA_2D95_45C3_AB6D_2E9635C12519_.wvu.PrintArea" localSheetId="2" hidden="1">UOE!$A$3:$Z$42</definedName>
  </definedNames>
  <calcPr calcId="145621"/>
  <customWorkbookViews>
    <customWorkbookView name="BECK-DOMZALSKA Marta (ESTAT) - Personal View" guid="{388BC718-0875-428F-8847-F039E91F97AA}" mergeInterval="0" personalView="1" maximized="1" windowWidth="1812" windowHeight="759" activeSheetId="8" showComments="commIndAndComment"/>
    <customWorkbookView name="Liana LV. Verzicco - Visualizzazione personale" guid="{D1C37CAA-2D95-45C3-AB6D-2E9635C12519}" mergeInterval="0" personalView="1" maximized="1" windowWidth="1676" windowHeight="729" activeSheetId="1"/>
    <customWorkbookView name="Administrator - Visualizzazione personale" guid="{6CA8C843-FDDD-41AB-851C-16C2620E0111}" mergeInterval="0" personalView="1" maximized="1" windowWidth="1596" windowHeight="675" activeSheetId="4" showComments="commIndAndComment"/>
    <customWorkbookView name="fb - Affichage personnalisé" guid="{836F19D7-C1B6-4C47-9857-4518A7D7EE5F}" mergeInterval="0" personalView="1" maximized="1" windowWidth="1916" windowHeight="807" activeSheetId="4"/>
    <customWorkbookView name="UTENTE - Visualizzazione personale" guid="{0B70C338-CF59-486E-B40A-37E328EA24D3}" mergeInterval="0" personalView="1" maximized="1" windowWidth="1362" windowHeight="543" activeSheetId="4"/>
    <customWorkbookView name="Turchetti Paolo - Visualizzazione personale" guid="{1DBEE582-D1B7-42AB-84DC-1AE78EB00C1B}" mergeInterval="0" personalView="1" maximized="1" windowWidth="1916" windowHeight="855" activeSheetId="4"/>
    <customWorkbookView name="Talal El Hourani - Personal View" guid="{4F968A18-058D-4E2C-98E9-01182A042604}" mergeInterval="0" personalView="1" maximized="1" windowWidth="1916" windowHeight="865" activeSheetId="4" showComments="commIndAndComment"/>
  </customWorkbookViews>
</workbook>
</file>

<file path=xl/calcChain.xml><?xml version="1.0" encoding="utf-8"?>
<calcChain xmlns="http://schemas.openxmlformats.org/spreadsheetml/2006/main">
  <c r="J63" i="3" l="1"/>
  <c r="Q63" i="3"/>
</calcChain>
</file>

<file path=xl/comments1.xml><?xml version="1.0" encoding="utf-8"?>
<comments xmlns="http://schemas.openxmlformats.org/spreadsheetml/2006/main">
  <authors>
    <author>Liana LV. Verzicco</author>
  </authors>
  <commentList>
    <comment ref="R6" authorId="0" guid="{ABA73B96-CAA8-4731-A437-D4D09FC7425D}">
      <text>
        <r>
          <rPr>
            <sz val="9"/>
            <color indexed="81"/>
            <rFont val="Tahoma"/>
            <family val="2"/>
          </rPr>
          <t xml:space="preserve">Data are referred to 2011/12
</t>
        </r>
      </text>
    </comment>
    <comment ref="R7" authorId="0" guid="{14E48B5E-AAF6-46B5-BD2B-F772E3D1297B}">
      <text>
        <r>
          <rPr>
            <b/>
            <sz val="9"/>
            <color indexed="81"/>
            <rFont val="Tahoma"/>
            <family val="2"/>
          </rPr>
          <t>Data are referred to 2011/12</t>
        </r>
        <r>
          <rPr>
            <sz val="9"/>
            <color indexed="81"/>
            <rFont val="Tahoma"/>
            <family val="2"/>
          </rPr>
          <t xml:space="preserve">
</t>
        </r>
      </text>
    </comment>
  </commentList>
</comments>
</file>

<file path=xl/sharedStrings.xml><?xml version="1.0" encoding="utf-8"?>
<sst xmlns="http://schemas.openxmlformats.org/spreadsheetml/2006/main" count="1692" uniqueCount="545">
  <si>
    <t>Country</t>
  </si>
  <si>
    <t>National name of the programme</t>
  </si>
  <si>
    <t>ISCED-97 level</t>
  </si>
  <si>
    <t>Theoretical starting age</t>
  </si>
  <si>
    <t>Descriptive name of the qualification in English</t>
  </si>
  <si>
    <t>ISCED-97 level of qualification/educational attainment</t>
  </si>
  <si>
    <t>Notes</t>
  </si>
  <si>
    <t>Change in times series compared to the previous UOE-Data Collection</t>
  </si>
  <si>
    <t>This information will help the international organisation to keep track of breaks in time series in a standardised way.</t>
  </si>
  <si>
    <t>It will also allow users of UOE results to follow the evolution of the educational systems as they are reported in the UOE.</t>
  </si>
  <si>
    <t>1)</t>
  </si>
  <si>
    <r>
      <t xml:space="preserve">Changes in the structure of the educational system. </t>
    </r>
    <r>
      <rPr>
        <sz val="10"/>
        <color indexed="48"/>
        <rFont val="Arial"/>
        <family val="2"/>
      </rPr>
      <t xml:space="preserve">This refers to the creation, abolition, merging or splitting </t>
    </r>
  </si>
  <si>
    <t>of programmes or qualifications.</t>
  </si>
  <si>
    <r>
      <t xml:space="preserve">The possible changes are coded as </t>
    </r>
    <r>
      <rPr>
        <b/>
        <sz val="10"/>
        <color indexed="48"/>
        <rFont val="Arial"/>
        <family val="2"/>
      </rPr>
      <t>M</t>
    </r>
    <r>
      <rPr>
        <sz val="10"/>
        <color indexed="48"/>
        <rFont val="Arial"/>
        <family val="2"/>
      </rPr>
      <t>="</t>
    </r>
    <r>
      <rPr>
        <b/>
        <sz val="10"/>
        <color indexed="48"/>
        <rFont val="Arial"/>
        <family val="2"/>
      </rPr>
      <t>M</t>
    </r>
    <r>
      <rPr>
        <sz val="10"/>
        <color indexed="48"/>
        <rFont val="Arial"/>
        <family val="2"/>
      </rPr>
      <t xml:space="preserve">erged into", </t>
    </r>
    <r>
      <rPr>
        <b/>
        <sz val="10"/>
        <color indexed="48"/>
        <rFont val="Arial"/>
        <family val="2"/>
      </rPr>
      <t>S</t>
    </r>
    <r>
      <rPr>
        <sz val="10"/>
        <color indexed="48"/>
        <rFont val="Arial"/>
        <family val="2"/>
      </rPr>
      <t>="</t>
    </r>
    <r>
      <rPr>
        <b/>
        <sz val="10"/>
        <color indexed="48"/>
        <rFont val="Arial"/>
        <family val="2"/>
      </rPr>
      <t>S</t>
    </r>
    <r>
      <rPr>
        <sz val="10"/>
        <color indexed="48"/>
        <rFont val="Arial"/>
        <family val="2"/>
      </rPr>
      <t xml:space="preserve">plit into", </t>
    </r>
    <r>
      <rPr>
        <b/>
        <sz val="10"/>
        <color indexed="48"/>
        <rFont val="Arial"/>
        <family val="2"/>
      </rPr>
      <t>A</t>
    </r>
    <r>
      <rPr>
        <sz val="10"/>
        <color indexed="48"/>
        <rFont val="Arial"/>
        <family val="2"/>
      </rPr>
      <t>="</t>
    </r>
    <r>
      <rPr>
        <b/>
        <sz val="10"/>
        <color indexed="48"/>
        <rFont val="Arial"/>
        <family val="2"/>
      </rPr>
      <t>A</t>
    </r>
    <r>
      <rPr>
        <sz val="10"/>
        <color indexed="48"/>
        <rFont val="Arial"/>
        <family val="2"/>
      </rPr>
      <t xml:space="preserve">bolished" and </t>
    </r>
    <r>
      <rPr>
        <b/>
        <sz val="10"/>
        <color indexed="48"/>
        <rFont val="Arial"/>
        <family val="2"/>
      </rPr>
      <t>N</t>
    </r>
    <r>
      <rPr>
        <sz val="10"/>
        <color indexed="48"/>
        <rFont val="Arial"/>
        <family val="2"/>
      </rPr>
      <t>="</t>
    </r>
    <r>
      <rPr>
        <b/>
        <sz val="10"/>
        <color indexed="48"/>
        <rFont val="Arial"/>
        <family val="2"/>
      </rPr>
      <t>N</t>
    </r>
    <r>
      <rPr>
        <sz val="10"/>
        <color indexed="48"/>
        <rFont val="Arial"/>
        <family val="2"/>
      </rPr>
      <t>ew programme/qualification created".</t>
    </r>
  </si>
  <si>
    <t>2)</t>
  </si>
  <si>
    <r>
      <t xml:space="preserve">Changes in description. </t>
    </r>
    <r>
      <rPr>
        <sz val="10"/>
        <color indexed="48"/>
        <rFont val="Arial"/>
        <family val="2"/>
      </rPr>
      <t xml:space="preserve">This refers to any changes </t>
    </r>
    <r>
      <rPr>
        <b/>
        <u/>
        <sz val="10"/>
        <color indexed="48"/>
        <rFont val="Arial"/>
        <family val="2"/>
      </rPr>
      <t>in information</t>
    </r>
    <r>
      <rPr>
        <sz val="10"/>
        <color indexed="48"/>
        <rFont val="Arial"/>
        <family val="2"/>
      </rPr>
      <t xml:space="preserve"> provided in the columns for </t>
    </r>
  </si>
  <si>
    <t xml:space="preserve">a programme or a qualification. </t>
  </si>
  <si>
    <t>3)</t>
  </si>
  <si>
    <r>
      <t xml:space="preserve">Changes in coverage of the data collection. </t>
    </r>
    <r>
      <rPr>
        <sz val="10"/>
        <color indexed="48"/>
        <rFont val="Arial"/>
        <family val="2"/>
      </rPr>
      <t xml:space="preserve">This refers to changes </t>
    </r>
    <r>
      <rPr>
        <b/>
        <u/>
        <sz val="10"/>
        <color indexed="48"/>
        <rFont val="Arial"/>
        <family val="2"/>
      </rPr>
      <t xml:space="preserve">in the data </t>
    </r>
    <r>
      <rPr>
        <sz val="10"/>
        <color indexed="48"/>
        <rFont val="Arial"/>
        <family val="2"/>
      </rPr>
      <t xml:space="preserve">introduced due to exclusion or inclusion of </t>
    </r>
  </si>
  <si>
    <t xml:space="preserve">programmes or qualifications compared to the UOE data collection of the previous year. </t>
  </si>
  <si>
    <t>Data providers are asked to add the number of rows they need in each section of this questionnaire.</t>
  </si>
  <si>
    <t>Please attach additional documentation where necessary, if possible in electronic form.</t>
  </si>
  <si>
    <t>Have there been any changes in the ISCMAP programmes for your country (Yes/No)</t>
  </si>
  <si>
    <t>If "Yes" was it…</t>
  </si>
  <si>
    <t>1.)</t>
  </si>
  <si>
    <t>Changes in the structure of the educational system</t>
  </si>
  <si>
    <t>(Yes/No)</t>
  </si>
  <si>
    <t>If "Yes" please describe below:</t>
  </si>
  <si>
    <r>
      <t xml:space="preserve">The possible changes are: </t>
    </r>
    <r>
      <rPr>
        <b/>
        <i/>
        <sz val="9"/>
        <rFont val="Arial"/>
        <family val="2"/>
      </rPr>
      <t>M</t>
    </r>
    <r>
      <rPr>
        <i/>
        <sz val="9"/>
        <rFont val="Arial"/>
        <family val="2"/>
      </rPr>
      <t>="</t>
    </r>
    <r>
      <rPr>
        <b/>
        <i/>
        <sz val="9"/>
        <rFont val="Arial"/>
        <family val="2"/>
      </rPr>
      <t>M</t>
    </r>
    <r>
      <rPr>
        <i/>
        <sz val="9"/>
        <rFont val="Arial"/>
        <family val="2"/>
      </rPr>
      <t xml:space="preserve">erged into", </t>
    </r>
    <r>
      <rPr>
        <b/>
        <i/>
        <sz val="9"/>
        <rFont val="Arial"/>
        <family val="2"/>
      </rPr>
      <t>S</t>
    </r>
    <r>
      <rPr>
        <i/>
        <sz val="9"/>
        <rFont val="Arial"/>
        <family val="2"/>
      </rPr>
      <t>="</t>
    </r>
    <r>
      <rPr>
        <b/>
        <i/>
        <sz val="9"/>
        <rFont val="Arial"/>
        <family val="2"/>
      </rPr>
      <t>S</t>
    </r>
    <r>
      <rPr>
        <i/>
        <sz val="9"/>
        <rFont val="Arial"/>
        <family val="2"/>
      </rPr>
      <t xml:space="preserve">plit into", </t>
    </r>
    <r>
      <rPr>
        <b/>
        <i/>
        <sz val="9"/>
        <rFont val="Arial"/>
        <family val="2"/>
      </rPr>
      <t>A</t>
    </r>
    <r>
      <rPr>
        <i/>
        <sz val="9"/>
        <rFont val="Arial"/>
        <family val="2"/>
      </rPr>
      <t>="</t>
    </r>
    <r>
      <rPr>
        <b/>
        <i/>
        <sz val="9"/>
        <rFont val="Arial"/>
        <family val="2"/>
      </rPr>
      <t>A</t>
    </r>
    <r>
      <rPr>
        <i/>
        <sz val="9"/>
        <rFont val="Arial"/>
        <family val="2"/>
      </rPr>
      <t xml:space="preserve">bolished" or  </t>
    </r>
    <r>
      <rPr>
        <b/>
        <i/>
        <sz val="9"/>
        <rFont val="Arial"/>
        <family val="2"/>
      </rPr>
      <t>N</t>
    </r>
    <r>
      <rPr>
        <i/>
        <sz val="9"/>
        <rFont val="Arial"/>
        <family val="2"/>
      </rPr>
      <t>="</t>
    </r>
    <r>
      <rPr>
        <b/>
        <i/>
        <sz val="9"/>
        <rFont val="Arial"/>
        <family val="2"/>
      </rPr>
      <t>N</t>
    </r>
    <r>
      <rPr>
        <i/>
        <sz val="9"/>
        <rFont val="Arial"/>
        <family val="2"/>
      </rPr>
      <t xml:space="preserve">ew programme created" </t>
    </r>
  </si>
  <si>
    <t>programme nr</t>
  </si>
  <si>
    <t>Change (M,S,A,N)</t>
  </si>
  <si>
    <t>Other programmes involved</t>
  </si>
  <si>
    <t>notes</t>
  </si>
  <si>
    <t>2.)</t>
  </si>
  <si>
    <t>Changes in description.</t>
  </si>
  <si>
    <t>column</t>
  </si>
  <si>
    <t>comment</t>
  </si>
  <si>
    <t>3.)</t>
  </si>
  <si>
    <t xml:space="preserve">Changes in coverage of the data collection. </t>
  </si>
  <si>
    <r>
      <t xml:space="preserve">The possible changes are: </t>
    </r>
    <r>
      <rPr>
        <b/>
        <i/>
        <sz val="9"/>
        <rFont val="Arial"/>
        <family val="2"/>
      </rPr>
      <t>E</t>
    </r>
    <r>
      <rPr>
        <i/>
        <sz val="9"/>
        <rFont val="Arial"/>
        <family val="2"/>
      </rPr>
      <t>="</t>
    </r>
    <r>
      <rPr>
        <b/>
        <i/>
        <sz val="9"/>
        <rFont val="Arial"/>
        <family val="2"/>
      </rPr>
      <t>E</t>
    </r>
    <r>
      <rPr>
        <i/>
        <sz val="9"/>
        <rFont val="Arial"/>
        <family val="2"/>
      </rPr>
      <t xml:space="preserve">stimation method used for reporting has changed", </t>
    </r>
    <r>
      <rPr>
        <b/>
        <i/>
        <sz val="9"/>
        <rFont val="Arial"/>
        <family val="2"/>
      </rPr>
      <t>A</t>
    </r>
    <r>
      <rPr>
        <i/>
        <sz val="9"/>
        <rFont val="Arial"/>
        <family val="2"/>
      </rPr>
      <t>="</t>
    </r>
    <r>
      <rPr>
        <b/>
        <i/>
        <sz val="9"/>
        <rFont val="Arial"/>
        <family val="2"/>
      </rPr>
      <t>A</t>
    </r>
    <r>
      <rPr>
        <i/>
        <sz val="9"/>
        <rFont val="Arial"/>
        <family val="2"/>
      </rPr>
      <t xml:space="preserve">bolished" or  </t>
    </r>
    <r>
      <rPr>
        <b/>
        <i/>
        <sz val="9"/>
        <rFont val="Arial"/>
        <family val="2"/>
      </rPr>
      <t>N</t>
    </r>
    <r>
      <rPr>
        <i/>
        <sz val="9"/>
        <rFont val="Arial"/>
        <family val="2"/>
      </rPr>
      <t>="New - reported for the first time"</t>
    </r>
  </si>
  <si>
    <t>change
(E,A,N)</t>
  </si>
  <si>
    <t>Have there been any changes in the ISCMAP qualification for your country (Yes/No)</t>
  </si>
  <si>
    <r>
      <t xml:space="preserve">The possible changes are: </t>
    </r>
    <r>
      <rPr>
        <b/>
        <i/>
        <sz val="9"/>
        <rFont val="Arial"/>
        <family val="2"/>
      </rPr>
      <t>M</t>
    </r>
    <r>
      <rPr>
        <i/>
        <sz val="9"/>
        <rFont val="Arial"/>
        <family val="2"/>
      </rPr>
      <t>="</t>
    </r>
    <r>
      <rPr>
        <b/>
        <i/>
        <sz val="9"/>
        <rFont val="Arial"/>
        <family val="2"/>
      </rPr>
      <t>M</t>
    </r>
    <r>
      <rPr>
        <i/>
        <sz val="9"/>
        <rFont val="Arial"/>
        <family val="2"/>
      </rPr>
      <t xml:space="preserve">erged into", </t>
    </r>
    <r>
      <rPr>
        <b/>
        <i/>
        <sz val="9"/>
        <rFont val="Arial"/>
        <family val="2"/>
      </rPr>
      <t>S</t>
    </r>
    <r>
      <rPr>
        <i/>
        <sz val="9"/>
        <rFont val="Arial"/>
        <family val="2"/>
      </rPr>
      <t>="</t>
    </r>
    <r>
      <rPr>
        <b/>
        <i/>
        <sz val="9"/>
        <rFont val="Arial"/>
        <family val="2"/>
      </rPr>
      <t>S</t>
    </r>
    <r>
      <rPr>
        <i/>
        <sz val="9"/>
        <rFont val="Arial"/>
        <family val="2"/>
      </rPr>
      <t xml:space="preserve">plit into", </t>
    </r>
    <r>
      <rPr>
        <b/>
        <i/>
        <sz val="9"/>
        <rFont val="Arial"/>
        <family val="2"/>
      </rPr>
      <t>A</t>
    </r>
    <r>
      <rPr>
        <i/>
        <sz val="9"/>
        <rFont val="Arial"/>
        <family val="2"/>
      </rPr>
      <t>="</t>
    </r>
    <r>
      <rPr>
        <b/>
        <i/>
        <sz val="9"/>
        <rFont val="Arial"/>
        <family val="2"/>
      </rPr>
      <t>A</t>
    </r>
    <r>
      <rPr>
        <i/>
        <sz val="9"/>
        <rFont val="Arial"/>
        <family val="2"/>
      </rPr>
      <t xml:space="preserve">bolished" or  </t>
    </r>
    <r>
      <rPr>
        <b/>
        <i/>
        <sz val="9"/>
        <rFont val="Arial"/>
        <family val="2"/>
      </rPr>
      <t>N</t>
    </r>
    <r>
      <rPr>
        <i/>
        <sz val="9"/>
        <rFont val="Arial"/>
        <family val="2"/>
      </rPr>
      <t>="</t>
    </r>
    <r>
      <rPr>
        <b/>
        <i/>
        <sz val="9"/>
        <rFont val="Arial"/>
        <family val="2"/>
      </rPr>
      <t>N</t>
    </r>
    <r>
      <rPr>
        <i/>
        <sz val="9"/>
        <rFont val="Arial"/>
        <family val="2"/>
      </rPr>
      <t xml:space="preserve">ew qualification created" </t>
    </r>
  </si>
  <si>
    <t>Qualification nr</t>
  </si>
  <si>
    <t>Other qualifications involved</t>
  </si>
  <si>
    <r>
      <t xml:space="preserve">The possible changes are: </t>
    </r>
    <r>
      <rPr>
        <b/>
        <i/>
        <sz val="9"/>
        <rFont val="Arial"/>
        <family val="2"/>
      </rPr>
      <t>E</t>
    </r>
    <r>
      <rPr>
        <i/>
        <sz val="9"/>
        <rFont val="Arial"/>
        <family val="2"/>
      </rPr>
      <t>="Estimation method used for reporting has changed</t>
    </r>
    <r>
      <rPr>
        <i/>
        <sz val="9"/>
        <rFont val="Arial"/>
        <family val="2"/>
      </rPr>
      <t xml:space="preserve">", </t>
    </r>
    <r>
      <rPr>
        <b/>
        <i/>
        <sz val="9"/>
        <rFont val="Arial"/>
        <family val="2"/>
      </rPr>
      <t>A</t>
    </r>
    <r>
      <rPr>
        <i/>
        <sz val="9"/>
        <rFont val="Arial"/>
        <family val="2"/>
      </rPr>
      <t>="</t>
    </r>
    <r>
      <rPr>
        <b/>
        <i/>
        <sz val="9"/>
        <rFont val="Arial"/>
        <family val="2"/>
      </rPr>
      <t>A</t>
    </r>
    <r>
      <rPr>
        <i/>
        <sz val="9"/>
        <rFont val="Arial"/>
        <family val="2"/>
      </rPr>
      <t xml:space="preserve">bolished" or  </t>
    </r>
    <r>
      <rPr>
        <b/>
        <i/>
        <sz val="9"/>
        <rFont val="Arial"/>
        <family val="2"/>
      </rPr>
      <t>N</t>
    </r>
    <r>
      <rPr>
        <i/>
        <sz val="9"/>
        <rFont val="Arial"/>
        <family val="2"/>
      </rPr>
      <t>="New - reported for the first time"</t>
    </r>
  </si>
  <si>
    <r>
      <t xml:space="preserve">reflected in the UOE 12-ISCMAP97-11 table since the </t>
    </r>
    <r>
      <rPr>
        <b/>
        <sz val="10"/>
        <color indexed="48"/>
        <rFont val="Arial"/>
        <family val="2"/>
      </rPr>
      <t>last UOE data collection.</t>
    </r>
  </si>
  <si>
    <t xml:space="preserve">EQF level (pilot exercise)
</t>
  </si>
  <si>
    <t>13-ISCMAP97-11-CHANGES</t>
  </si>
  <si>
    <t>Position in national degree structure (only for ISCED-2011 levels 6 and 7)</t>
  </si>
  <si>
    <t>Main qualifications awarded</t>
  </si>
  <si>
    <t>Programme number 
(prog.&lt;ISCED-97 level&gt;.&lt;number within level&gt;)</t>
  </si>
  <si>
    <t>Enrolments 
(absolute number)</t>
  </si>
  <si>
    <t>EU-LFS coding for educational attainment 
(ISCED-97)</t>
  </si>
  <si>
    <t>EU-LFS coding for educational attainment 
(ISCED-2011)</t>
  </si>
  <si>
    <r>
      <t xml:space="preserve">The aim of this spred-sheet is to allow countries to provide information on changes </t>
    </r>
    <r>
      <rPr>
        <b/>
        <sz val="10"/>
        <color indexed="48"/>
        <rFont val="Arial"/>
        <family val="2"/>
      </rPr>
      <t>in the educational system</t>
    </r>
    <r>
      <rPr>
        <sz val="10"/>
        <color indexed="48"/>
        <rFont val="Arial"/>
        <family val="2"/>
      </rPr>
      <t xml:space="preserve"> as it is </t>
    </r>
  </si>
  <si>
    <t>Formal education programme 
(Please use only one of these options: Yes/No/Not known)</t>
  </si>
  <si>
    <t>Code of the qualification</t>
  </si>
  <si>
    <t xml:space="preserve">This questionnaire distinguishes three possible types of changes: </t>
  </si>
  <si>
    <t>prog.00.01</t>
  </si>
  <si>
    <t>Yes</t>
  </si>
  <si>
    <t>G</t>
  </si>
  <si>
    <t>prog.01.01</t>
  </si>
  <si>
    <t>prog.02.01</t>
  </si>
  <si>
    <t>V</t>
  </si>
  <si>
    <t>prog.03.01</t>
  </si>
  <si>
    <t>prog.03.03</t>
  </si>
  <si>
    <t>prog.03.04</t>
  </si>
  <si>
    <t>qual.12</t>
  </si>
  <si>
    <t>qual.13</t>
  </si>
  <si>
    <t>prog.05.08</t>
  </si>
  <si>
    <t>prog.06.01</t>
  </si>
  <si>
    <t>020</t>
  </si>
  <si>
    <t>6</t>
  </si>
  <si>
    <t>1</t>
  </si>
  <si>
    <t>13</t>
  </si>
  <si>
    <t>3</t>
  </si>
  <si>
    <t>qual.1</t>
  </si>
  <si>
    <t>prog.02.02</t>
  </si>
  <si>
    <t>16</t>
  </si>
  <si>
    <t>12</t>
  </si>
  <si>
    <t>qual.2</t>
  </si>
  <si>
    <t>2-3</t>
  </si>
  <si>
    <t>5-6</t>
  </si>
  <si>
    <t>17-19</t>
  </si>
  <si>
    <t>17-18</t>
  </si>
  <si>
    <t>No</t>
  </si>
  <si>
    <t>qual.5</t>
  </si>
  <si>
    <t>2</t>
  </si>
  <si>
    <t>4</t>
  </si>
  <si>
    <t>0</t>
  </si>
  <si>
    <t>000</t>
  </si>
  <si>
    <t>prog.01.02</t>
  </si>
  <si>
    <t>prog.01.03</t>
  </si>
  <si>
    <t>prog.03.07</t>
  </si>
  <si>
    <t>prog.03.08</t>
  </si>
  <si>
    <t>11</t>
  </si>
  <si>
    <t>prog.03.09</t>
  </si>
  <si>
    <t>prog.03.10</t>
  </si>
  <si>
    <t>prog.03.11</t>
  </si>
  <si>
    <t>25</t>
  </si>
  <si>
    <t>prog.03.12</t>
  </si>
  <si>
    <t>18</t>
  </si>
  <si>
    <t>prog.03.14</t>
  </si>
  <si>
    <t>qual.14</t>
  </si>
  <si>
    <t>prog.03.15</t>
  </si>
  <si>
    <t>prog.03.16</t>
  </si>
  <si>
    <t>prog.03.17</t>
  </si>
  <si>
    <t>qual.8</t>
  </si>
  <si>
    <t>4-6</t>
  </si>
  <si>
    <t>17</t>
  </si>
  <si>
    <t>14</t>
  </si>
  <si>
    <t>qual.7</t>
  </si>
  <si>
    <t>22</t>
  </si>
  <si>
    <t>1-2</t>
  </si>
  <si>
    <t>qual.11</t>
  </si>
  <si>
    <t>5</t>
  </si>
  <si>
    <t>20-22</t>
  </si>
  <si>
    <t>18-19</t>
  </si>
  <si>
    <r>
      <t xml:space="preserve">School year </t>
    </r>
    <r>
      <rPr>
        <sz val="8.5"/>
        <color indexed="10"/>
        <rFont val="MS Sans Serif"/>
        <family val="2"/>
      </rPr>
      <t>(academic year, i.e. 2011/2012)</t>
    </r>
  </si>
  <si>
    <r>
      <t xml:space="preserve">Descriptive name of the programme in </t>
    </r>
    <r>
      <rPr>
        <sz val="8.5"/>
        <color indexed="10"/>
        <rFont val="MS Sans Serif"/>
        <family val="2"/>
      </rPr>
      <t>English</t>
    </r>
  </si>
  <si>
    <r>
      <t xml:space="preserve">Minimun entry requirements
</t>
    </r>
    <r>
      <rPr>
        <sz val="8.5"/>
        <color indexed="10"/>
        <rFont val="MS Sans Serif"/>
        <family val="2"/>
      </rPr>
      <t>(please specify which ISCED 2011 level, otherwise use 'None')</t>
    </r>
  </si>
  <si>
    <r>
      <t xml:space="preserve">Theoretical duration of the programme
</t>
    </r>
    <r>
      <rPr>
        <sz val="8.5"/>
        <color indexed="10"/>
        <rFont val="MS Sans Serif"/>
        <family val="2"/>
      </rPr>
      <t>(number of years. 
If less than 1 year, indicate number of months adding 'months'. 
If variable duration, please specify)</t>
    </r>
  </si>
  <si>
    <r>
      <t xml:space="preserve">Theoretical cumulative years of education </t>
    </r>
    <r>
      <rPr>
        <sz val="8.5"/>
        <color indexed="10"/>
        <rFont val="MS Sans Serif"/>
        <family val="2"/>
      </rPr>
      <t>at the end</t>
    </r>
    <r>
      <rPr>
        <sz val="8.5"/>
        <rFont val="MS Sans Serif"/>
        <family val="2"/>
      </rPr>
      <t xml:space="preserve"> of the programme, </t>
    </r>
    <r>
      <rPr>
        <sz val="8.5"/>
        <color indexed="10"/>
        <rFont val="MS Sans Serif"/>
        <family val="2"/>
      </rPr>
      <t>since the start of ISCED 1</t>
    </r>
  </si>
  <si>
    <r>
      <t xml:space="preserve">Programme orientation
</t>
    </r>
    <r>
      <rPr>
        <sz val="8.5"/>
        <color indexed="10"/>
        <rFont val="MS Sans Serif"/>
        <family val="2"/>
      </rPr>
      <t>(Please use only G or V. For ISCED-2011 levels 6 to 7, use A, P, or U ('Unspecified'))</t>
    </r>
  </si>
  <si>
    <r>
      <t xml:space="preserve">Access to higher educational level 
</t>
    </r>
    <r>
      <rPr>
        <sz val="8.5"/>
        <color indexed="10"/>
        <rFont val="MS Sans Serif"/>
        <family val="2"/>
      </rPr>
      <t>(please specify which ISCED 2011 level (ISCED-P), otherwise use 'No'. For ISCED 2011 level 8 use 'na', not applicable)</t>
    </r>
  </si>
  <si>
    <r>
      <t xml:space="preserve">Full-time or part-time programme 
</t>
    </r>
    <r>
      <rPr>
        <sz val="8.5"/>
        <color indexed="10"/>
        <rFont val="MS Sans Serif"/>
        <family val="2"/>
      </rPr>
      <t>(Please use only FT, PT or FT&amp;PT)</t>
    </r>
  </si>
  <si>
    <r>
      <t xml:space="preserve">ISCED-2011 level 
</t>
    </r>
    <r>
      <rPr>
        <sz val="8.5"/>
        <color indexed="10"/>
        <rFont val="MS Sans Serif"/>
        <family val="2"/>
      </rPr>
      <t>(please specify 3-digits of ISCED-P classification)</t>
    </r>
  </si>
  <si>
    <r>
      <t xml:space="preserve">ISCED-2011 level of qualification/educational attainment
</t>
    </r>
    <r>
      <rPr>
        <sz val="8.5"/>
        <color indexed="10"/>
        <rFont val="MS Sans Serif"/>
        <family val="2"/>
      </rPr>
      <t>(please specify 3-digits of ISCED-A classification)</t>
    </r>
  </si>
  <si>
    <t>030</t>
  </si>
  <si>
    <t>100</t>
  </si>
  <si>
    <t>244</t>
  </si>
  <si>
    <t>344</t>
  </si>
  <si>
    <t>353</t>
  </si>
  <si>
    <t>665</t>
  </si>
  <si>
    <t>767</t>
  </si>
  <si>
    <t>864</t>
  </si>
  <si>
    <t>none</t>
  </si>
  <si>
    <t>19</t>
  </si>
  <si>
    <t xml:space="preserve"> </t>
  </si>
  <si>
    <t>8</t>
  </si>
  <si>
    <t>prog.03.13</t>
  </si>
  <si>
    <t>prog.04.02</t>
  </si>
  <si>
    <t>prog.04.03</t>
  </si>
  <si>
    <t>qual.15</t>
  </si>
  <si>
    <t>2-4</t>
  </si>
  <si>
    <t>prog.03.18</t>
  </si>
  <si>
    <t>prog.03.19</t>
  </si>
  <si>
    <t>prog.05.11</t>
  </si>
  <si>
    <t>prog.05.12</t>
  </si>
  <si>
    <t>prog.05.13</t>
  </si>
  <si>
    <t>prog.05.14</t>
  </si>
  <si>
    <t>prog.05.15</t>
  </si>
  <si>
    <t>prog.01.04</t>
  </si>
  <si>
    <t>qual.23</t>
  </si>
  <si>
    <t>qual.24</t>
  </si>
  <si>
    <t>qual.25</t>
  </si>
  <si>
    <t>qual.26</t>
  </si>
  <si>
    <t>qual.30</t>
  </si>
  <si>
    <t>qual.31</t>
  </si>
  <si>
    <t>qual.27</t>
  </si>
  <si>
    <t>qual.28</t>
  </si>
  <si>
    <t>variable</t>
  </si>
  <si>
    <t>IT</t>
  </si>
  <si>
    <t>Scuola dell'infanzia</t>
  </si>
  <si>
    <t>Pre-primary school</t>
  </si>
  <si>
    <t>Data include students with disabilities.</t>
  </si>
  <si>
    <t>Scuola primaria</t>
  </si>
  <si>
    <t>Primary school</t>
  </si>
  <si>
    <t>Attestato di valutazione finale</t>
  </si>
  <si>
    <t>Final assessment</t>
  </si>
  <si>
    <t xml:space="preserve">Data include students with disabilities.
</t>
  </si>
  <si>
    <r>
      <t>Corso di alfabetizzazione culturale di</t>
    </r>
    <r>
      <rPr>
        <b/>
        <sz val="8"/>
        <rFont val="Arial"/>
        <family val="2"/>
      </rPr>
      <t xml:space="preserve"> </t>
    </r>
    <r>
      <rPr>
        <sz val="8"/>
        <rFont val="Arial"/>
        <family val="2"/>
      </rPr>
      <t>scuola primaria (per adulti)</t>
    </r>
  </si>
  <si>
    <t>Course of cultural alphabetisation of primary education (for adults)</t>
  </si>
  <si>
    <t>Certificati e/o Attestati</t>
  </si>
  <si>
    <t>Minimum starting age: 16 years old</t>
  </si>
  <si>
    <t>Corso a favore dei cittadini stranieri per integrazione linguistica e sociale</t>
  </si>
  <si>
    <t>Course for foreign citizens for their linguistic and social integration</t>
  </si>
  <si>
    <t xml:space="preserve">Minimum starting age: 16 years old
</t>
  </si>
  <si>
    <t>Corsi brevi e modulari, di alfabetizzazione funzionale</t>
  </si>
  <si>
    <t>Short and modular courses as well as courses of functional alphabetisation</t>
  </si>
  <si>
    <t>Scuola secondaria 
di primo grado</t>
  </si>
  <si>
    <t>Lower secondary education</t>
  </si>
  <si>
    <t>Diploma di licenza conclusiva del primo ciclo di istruzione</t>
  </si>
  <si>
    <t>Diploma of lower secondary education</t>
  </si>
  <si>
    <t>Corso di scuola secondaria 
di primo grado (per adulti)</t>
  </si>
  <si>
    <t>Course of lower secondary education (for adults)</t>
  </si>
  <si>
    <t>Istruzione professionale 
(triennio di qualifica)</t>
  </si>
  <si>
    <t>Vocational Institute (three-year study course)</t>
  </si>
  <si>
    <t>Diploma di qualifica professionale</t>
  </si>
  <si>
    <t>Professional qualification</t>
  </si>
  <si>
    <t>variable (1-2)</t>
  </si>
  <si>
    <t>Istruzione e formazione professionale - IeFP (corsi triennali)</t>
  </si>
  <si>
    <t>Education and vocational training (three-year courses)</t>
  </si>
  <si>
    <t>Attestato di qualifica professionale</t>
  </si>
  <si>
    <t>Vocational training qualification (three-year courses)</t>
  </si>
  <si>
    <t>Istruzione e formazione professionale - IeFP (IV anno)</t>
  </si>
  <si>
    <t>Education and vocational training (forth year))</t>
  </si>
  <si>
    <t>Diploma professionale di Tecnico</t>
  </si>
  <si>
    <t>Professional diploma 
(fourth year)</t>
  </si>
  <si>
    <t>Istruzione artistica - 
Istituto d'Arte (triennale)</t>
  </si>
  <si>
    <t>Arts Institute
(three-year study course)</t>
  </si>
  <si>
    <t>Diploma di maestro d'arte</t>
  </si>
  <si>
    <t>Master of Art Diploma</t>
  </si>
  <si>
    <r>
      <t xml:space="preserve">Data include students with disabilities. </t>
    </r>
    <r>
      <rPr>
        <b/>
        <sz val="8"/>
        <rFont val="Arial"/>
        <family val="2"/>
      </rPr>
      <t xml:space="preserve">
 </t>
    </r>
    <r>
      <rPr>
        <sz val="8"/>
        <rFont val="Arial"/>
        <family val="2"/>
      </rPr>
      <t>New entrants not allowed  (ending programme)</t>
    </r>
  </si>
  <si>
    <t>Istruzione artistica - 
Liceo artistico (quadriennale)</t>
  </si>
  <si>
    <t>Artistic Liceo
(four-years study course)</t>
  </si>
  <si>
    <t>354</t>
  </si>
  <si>
    <t>Diploma di istruzione secondaria superiore</t>
  </si>
  <si>
    <t>Diploma of upper secondary education</t>
  </si>
  <si>
    <t>Data include students with disabilities.
Successful graduates of this programme are entitled ONLY to enter the Academy of fine arts or to University Architecture courses.  New entrants not allowed (ending programme)</t>
  </si>
  <si>
    <t>Istruzione artistica - 
Corsi sperimentali di Istituto d'Arte (quinquennale)</t>
  </si>
  <si>
    <t>Experimental five-year study course of Arts Institute</t>
  </si>
  <si>
    <r>
      <t xml:space="preserve">Data include students with disabilities.
Data on enrolment students are included in prog.03.07 and prog.03.11.  </t>
    </r>
    <r>
      <rPr>
        <b/>
        <sz val="8"/>
        <rFont val="Arial"/>
        <family val="2"/>
      </rPr>
      <t xml:space="preserve">
</t>
    </r>
    <r>
      <rPr>
        <sz val="8"/>
        <rFont val="Arial"/>
        <family val="2"/>
      </rPr>
      <t>New entrants not allowed  (ending programme)</t>
    </r>
  </si>
  <si>
    <t>Istruzione professionale 
biennio post-qualifica</t>
  </si>
  <si>
    <t>Vocational Institute 
(two-year study course)</t>
  </si>
  <si>
    <t>Data include students with disabilities.
Students attend this programme after prog.03.01.
New entrants not allowed (ending programme)</t>
  </si>
  <si>
    <t>Istruzione artistica - 
Istituto d'Arte (biennale)</t>
  </si>
  <si>
    <t>Arts Institute 
(two-year
study course)</t>
  </si>
  <si>
    <t xml:space="preserve">Data include students with disabilities.
Students attend this programme after prog.03.07.  No new entrants  (ending programme)
</t>
  </si>
  <si>
    <t>Istruzione Tecnica</t>
  </si>
  <si>
    <t>Technical Institute</t>
  </si>
  <si>
    <t xml:space="preserve">Data include students with disabilities.
</t>
  </si>
  <si>
    <t>Liceo education (classical liceo, scientific liceo, artistic liceo, human sciences liceo, music/dance liceo)</t>
  </si>
  <si>
    <r>
      <t xml:space="preserve">From 2010/2011 the Liceo education has been reformed. Data include students with disabilities.
</t>
    </r>
    <r>
      <rPr>
        <strike/>
        <sz val="10"/>
        <rFont val="Arial"/>
        <family val="2"/>
      </rPr>
      <t/>
    </r>
  </si>
  <si>
    <t>Corso integrativo del Liceo artistico quadriennale (5° anno integrativo)</t>
  </si>
  <si>
    <t>Integrated course of four-year study course Artistic Liceo (fifth year)</t>
  </si>
  <si>
    <t>Attestato di idoneità</t>
  </si>
  <si>
    <t>Certificate of Art high school</t>
  </si>
  <si>
    <t xml:space="preserve">
Data are included in prog 03.13. Students attend the one-year 'corso integrativo' (fifth year) after prog.03.08 (Artistic Liceo, four-year study course). Successful graduates of this programme are entitled to enter the University programmes. Data include students with disabilities. Last year of enrollment (ending programme)</t>
  </si>
  <si>
    <t>Corsi serali presso gli istituti professionali - triennio (per adulti)</t>
  </si>
  <si>
    <t>Upper secondary education courses - 3 years (for adults)</t>
  </si>
  <si>
    <t>qual.5,11</t>
  </si>
  <si>
    <t>Diploma di qualifica professionale; Diploma di maestro d'arte</t>
  </si>
  <si>
    <t>Professional qualification; Master of Art Diploma</t>
  </si>
  <si>
    <r>
      <t xml:space="preserve">Data on enrolment students are included in the following programmes: 03.01, 03.07 -  </t>
    </r>
    <r>
      <rPr>
        <b/>
        <sz val="8"/>
        <rFont val="Arial"/>
        <family val="2"/>
      </rPr>
      <t xml:space="preserve">
</t>
    </r>
    <r>
      <rPr>
        <sz val="8"/>
        <rFont val="Arial"/>
        <family val="2"/>
      </rPr>
      <t>New entrants not allowed  (ending programme)</t>
    </r>
  </si>
  <si>
    <t>Corsi serali presso gli istituti professionali - biennio post-qualifica (per adulti)</t>
  </si>
  <si>
    <t>Upper secondary education courses - 2 years (for adults)</t>
  </si>
  <si>
    <t>Data on enrolment students are included in the following programmes: 03.10, 03.11 - 
New entrants not allowed (ending programme)</t>
  </si>
  <si>
    <t>Istruzione professionale 
(corsi quinquennali)</t>
  </si>
  <si>
    <t>Vocational Institute 
(five-years study course)</t>
  </si>
  <si>
    <t xml:space="preserve">Corsi pre-accademici (Conservatorio di musica e Accademia Nazionale di Danza) </t>
  </si>
  <si>
    <t>Dance and Music pre-academic courses</t>
  </si>
  <si>
    <t>qual. 3-4
qual. 9-10</t>
  </si>
  <si>
    <t>Idoneità per l'accesso al triennio accademico di I livello</t>
  </si>
  <si>
    <t>---</t>
  </si>
  <si>
    <t>Formazione professionale regionale post qualifica/post diploma</t>
  </si>
  <si>
    <t>Regional vocational training after the attainment of an ISCED3 qualification or diploma</t>
  </si>
  <si>
    <t>453</t>
  </si>
  <si>
    <t>Data on graduates of prog.04.02 are included in qual.14 graduates.</t>
  </si>
  <si>
    <t>Istruzione e Formazione Tecnica Superiore (IFTS)</t>
  </si>
  <si>
    <t>Higher-level technical education and training</t>
  </si>
  <si>
    <t>Certificato di specializzazione tecnica superiore IFTS</t>
  </si>
  <si>
    <t>Certification of higher technical specialisation</t>
  </si>
  <si>
    <t>Data on enrolment students are included in prog.04.02.</t>
  </si>
  <si>
    <t>Corso di Laurea 
(vecchio ordinamento)</t>
  </si>
  <si>
    <t>766</t>
  </si>
  <si>
    <t>17 - 19</t>
  </si>
  <si>
    <t>Diploma di Laurea</t>
  </si>
  <si>
    <t>Corso di Laurea</t>
  </si>
  <si>
    <t>Laurea</t>
  </si>
  <si>
    <t>Master di 1° livello</t>
  </si>
  <si>
    <t>667</t>
  </si>
  <si>
    <t>Data on enrolments (col.14) are different from data reported in the UOE tables because they were not available at the time of transmission of the tables. Data on graduates aren't available yet.</t>
  </si>
  <si>
    <t>Master di 2° livello</t>
  </si>
  <si>
    <t>768</t>
  </si>
  <si>
    <t>Data on enrolments (col.14) are different from data reported in the UOE tables because they were not available at the time of transmission of the tables. Data on graduates are not available yet.</t>
  </si>
  <si>
    <t>prog.05.16</t>
  </si>
  <si>
    <t>Corso di perfezionamento</t>
  </si>
  <si>
    <t>667 - 768</t>
  </si>
  <si>
    <t xml:space="preserve">variable </t>
  </si>
  <si>
    <t>Attestato di partecipazione al corso di perfezionamento</t>
  </si>
  <si>
    <t>Certificate of advanced specialised education and training</t>
  </si>
  <si>
    <t>660 - 760</t>
  </si>
  <si>
    <t>prog.05.17</t>
  </si>
  <si>
    <t>Specializzazione post-laurea</t>
  </si>
  <si>
    <t>24-26</t>
  </si>
  <si>
    <t>2-6</t>
  </si>
  <si>
    <t>19-25</t>
  </si>
  <si>
    <t>qual.29</t>
  </si>
  <si>
    <t>Diploma di specializzazione</t>
  </si>
  <si>
    <t>Specialisation degree</t>
  </si>
  <si>
    <r>
      <t xml:space="preserve">Data on enrolments (col.14) are different from data reported in the UOE tables because they were not available </t>
    </r>
    <r>
      <rPr>
        <strike/>
        <sz val="10"/>
        <rFont val="Arial"/>
        <family val="2"/>
      </rPr>
      <t xml:space="preserve">
</t>
    </r>
  </si>
  <si>
    <t>prog.05.18</t>
  </si>
  <si>
    <t>Corsi di Alta Formazione Artistica Musicale e Coreutica - 1° livello</t>
  </si>
  <si>
    <t>Diploma Accademico di 1° livello</t>
  </si>
  <si>
    <t>Including Music Conservatory, Academy of Fine Arts, National Academy of Drama, Higher Institute for Applied Arts, National Dance Academy programmes.</t>
  </si>
  <si>
    <t>prog.05.19</t>
  </si>
  <si>
    <t>Corsi di Alta Formazione Artistica Musicale e Coreutica - 2° livello</t>
  </si>
  <si>
    <t>Diploma Accademico di 2° livello</t>
  </si>
  <si>
    <t>Including Music Conservatory , Academy of Fine Arts , National Academy of Drama, Higher Institute for Applied Arts, National Dance Academy programmes. Including also teaching training courses.</t>
  </si>
  <si>
    <t>prog.05.20</t>
  </si>
  <si>
    <t>Corsi di Alta Formazione Artistica Musicale e Coreutica - Corsi post-diploma 1° livello</t>
  </si>
  <si>
    <t>qual.32, 33</t>
  </si>
  <si>
    <t>Diploma di perfezionamento o master</t>
  </si>
  <si>
    <t>Including Music Conservatory , Academy of Fine Arts , National Academy of Drama, Higher Institute for Applied Arts, National Dance Academy programmes.</t>
  </si>
  <si>
    <t>prog.05.21</t>
  </si>
  <si>
    <t>Corsi di Alta Formazione Artistica, Musicale e Coreutica (vecchio ordinamento - ad esaurimento)</t>
  </si>
  <si>
    <t>qual. 16-21</t>
  </si>
  <si>
    <t>Dottorato di ricerca</t>
  </si>
  <si>
    <t>qual.34</t>
  </si>
  <si>
    <t>Titolo di Dottore di ricerca</t>
  </si>
  <si>
    <t>Data on enrolments (col.14) are "missing" in the UOE tables because they were not available at the time of transmission of the tables. Data on graduates are not available yet.</t>
  </si>
  <si>
    <t>2011/2012</t>
  </si>
  <si>
    <t>FT</t>
  </si>
  <si>
    <t>1.694.912</t>
  </si>
  <si>
    <t xml:space="preserve"> none</t>
  </si>
  <si>
    <t>PT</t>
  </si>
  <si>
    <t>Certificate of Attendance</t>
  </si>
  <si>
    <t>Istruzione liceale - 
(Liceo classico, scientifico, linguistico, delle scienze umane, musicale/coreutico)</t>
  </si>
  <si>
    <t xml:space="preserve">Corsi serali di istruzione tecnica, professionale e artistica presso le scuole secondarie di secondo grado per adulti - corsi 4-5 anni </t>
  </si>
  <si>
    <t>Upper secondary vocational education courses for adults (4-5 years)</t>
  </si>
  <si>
    <t>prog.03.20</t>
  </si>
  <si>
    <t>Formazione professionale regionale per categorie svantaggiate</t>
  </si>
  <si>
    <t>Regional vocational training for disadvantaged people</t>
  </si>
  <si>
    <t>variable (9-10)</t>
  </si>
  <si>
    <t>351</t>
  </si>
  <si>
    <t>INSUFFICIENT</t>
  </si>
  <si>
    <t>Data are regarding courses for disadvantaged people (disabled people, prisoners, ex-addicts, etc.)</t>
  </si>
  <si>
    <t>Attestato di qualifica professionale regionale post qualifica/post diploma</t>
  </si>
  <si>
    <t>13-14</t>
  </si>
  <si>
    <t>prog.05.22</t>
  </si>
  <si>
    <t>Istruzione Tecnica Superiore (ITS)</t>
  </si>
  <si>
    <t xml:space="preserve">Higher level technical education </t>
  </si>
  <si>
    <t>15-16</t>
  </si>
  <si>
    <t>Diploma di Tecnico Superiore</t>
  </si>
  <si>
    <t>Diploma of Higher Technical</t>
  </si>
  <si>
    <t>long 1st degree</t>
  </si>
  <si>
    <t>1st degree</t>
  </si>
  <si>
    <t>2nd degree</t>
  </si>
  <si>
    <t>A</t>
  </si>
  <si>
    <t>N</t>
  </si>
  <si>
    <t>Competence for access to Dance and Music first degree courses</t>
  </si>
  <si>
    <t>251-351</t>
  </si>
  <si>
    <t>U</t>
  </si>
  <si>
    <t>Master's degree (long first degree, old programme)</t>
  </si>
  <si>
    <t xml:space="preserve">New entrants not allowed (ending programmes). </t>
  </si>
  <si>
    <t>Corso di Laurea magistrale a ciclo unico</t>
  </si>
  <si>
    <t xml:space="preserve">University - Master (long first degree, 5-6 years) </t>
  </si>
  <si>
    <t>Laurea magistrale/specialistica</t>
  </si>
  <si>
    <t>Master's degree (long first programme, 5-6 years)</t>
  </si>
  <si>
    <t>University - Bachelor programme</t>
  </si>
  <si>
    <t>Bachelor's degree</t>
  </si>
  <si>
    <t>University - Post-Bachelor programme</t>
  </si>
  <si>
    <t>Post-bachelor diploma</t>
  </si>
  <si>
    <t>Corso di Laurea magistrale (biennale)</t>
  </si>
  <si>
    <t>University - Master programme (two years)</t>
  </si>
  <si>
    <t>Laurea magistrale/ specialistica</t>
  </si>
  <si>
    <t>Master's degree</t>
  </si>
  <si>
    <t>Unversity -  Post-Master programme</t>
  </si>
  <si>
    <t>Post-master diploma</t>
  </si>
  <si>
    <t xml:space="preserve">University - Advanced scientific or higher continuing education </t>
  </si>
  <si>
    <t>This programme can be provided at different levels, so it is not possible to split it according to the content. The minimun entry requirement is "first degree". Data on enrolments (col.14) are different from data reported in the UOE tables because they were not available at the time of transmission of the tables. Data on graduates are not available yet.</t>
  </si>
  <si>
    <t>University - Specialisation post-master programme</t>
  </si>
  <si>
    <t>Higher education in Fine Arts, Drama, Dance and Music - first level programme (bachelor)</t>
  </si>
  <si>
    <t>Fine Arts, Drama, Dance and Music First level academic diploma (Bachelor's degree)</t>
  </si>
  <si>
    <t>Higher education in Fine Arts, Drama, Dance and Music - second level (master)</t>
  </si>
  <si>
    <t>Fine Arts, Drama, Dance and Music Second level academic diploma (Master's degree)</t>
  </si>
  <si>
    <t xml:space="preserve">Higher education in Fine Arts, Drama, Dance and Music, post-first level  </t>
  </si>
  <si>
    <t>Fine Arts, Drama, Dance and Music post-first level diploma</t>
  </si>
  <si>
    <t>7-8</t>
  </si>
  <si>
    <t>Higher education in Fine Arts, Drama, Dance and Music - (old programmes)</t>
  </si>
  <si>
    <t>University - Research  Doctorate (PhD)</t>
  </si>
  <si>
    <t>University Degree (old programme)</t>
  </si>
  <si>
    <t>prog.03.21</t>
  </si>
  <si>
    <t>There are no pre-defined age limits for access to courses. It isn't possible to split the programme because data are collected as aggregated. The reason for that is mainly because the concerned pupils are counted ai ISCED 2 and 3 levels within the compulsory education programme. The pre-academic course is divided into three periods of study with the possibility of achieving, through specific tests, the corresponding certifications skill level.
In the data collection data are reported only in PERS and FINANCE tables; data are not reported in the other tables to avoid duplications as most of students attend ISCED2 or ISCED3 programmes.</t>
  </si>
  <si>
    <t>na</t>
  </si>
  <si>
    <t>Regional vocational training qualification after Isced 3 level attainment</t>
  </si>
  <si>
    <t>Research Doctorate (PhD)</t>
  </si>
  <si>
    <t>None</t>
  </si>
  <si>
    <t>4-5</t>
  </si>
  <si>
    <t>12-13</t>
  </si>
  <si>
    <t xml:space="preserve">Corsi serali generalisti presso le scuole secondarie di secondo grado per adulti - corsi 4-5 anni </t>
  </si>
  <si>
    <t>Upper secondary general education courses for adults (4-5 years)</t>
  </si>
  <si>
    <t>New programme. From 2010/2011 the Vocational institute has been reformed and now it is a five-years programme. Data include students with disabilities.</t>
  </si>
  <si>
    <t xml:space="preserve">Data on enrolment students are included in the following programmes: 03.13, 03.14. (4 years programmes are ending)
</t>
  </si>
  <si>
    <t xml:space="preserve">Data on enrolment students are included in the following programmes: 03.08, 03.09, 03.12  (4 years programmes are ending)
</t>
  </si>
  <si>
    <t>qual.35</t>
  </si>
  <si>
    <t>1st - 2nd degree</t>
  </si>
  <si>
    <t>Data include 63.841 students enrolled in prog. 3.03 (duplicated). Data include students with disabilities. 
New entrants not allowed (ending programme)</t>
  </si>
  <si>
    <t>Including Music Conservatory, Academy of Fine Arts , National Academy of Drama, Higher Institute for Applied Arts, National Dance Academy old programmes (ending programme). 
It is allowed to be enrolled with ISCED 2 level and to attain ISCED3 level before the end of the programme.The number of enrolments in column 14 refers to all students, including duplicated.</t>
  </si>
  <si>
    <t>16+</t>
  </si>
  <si>
    <t>a</t>
  </si>
  <si>
    <t>Data on enrolment students are included in the following programmes: 03.13, 03.14. (4 years programmes are ending)</t>
  </si>
  <si>
    <t>00</t>
  </si>
  <si>
    <t xml:space="preserve">354 </t>
  </si>
  <si>
    <t>variable - no more than 1 year</t>
  </si>
  <si>
    <t>variable (1-3)</t>
  </si>
  <si>
    <t>Minimum starting age: 16 years old.  Ending programme: 31.08.2015</t>
  </si>
  <si>
    <t>Istruzione artistica - 
Istituto d'Arte (biennale post-qualifica)</t>
  </si>
  <si>
    <t>3 (prog. 03.03)</t>
  </si>
  <si>
    <t>Data on enrolment students are included in the following programmes: 03.10, 03.11 - 
New entrants not allowed (ending programme: 31.08.2015)</t>
  </si>
  <si>
    <t xml:space="preserve">
Data are included in prog 03.13. Students attend the one-year 'corso integrativo' (fifth year) after prog.03.08 (Artistic Liceo, four-year study course). Successful graduates of this programme are entitled to enter the University programmes. Data include students with disabilities. Last year of enrollment (ending programme: 31.08.2014)</t>
  </si>
  <si>
    <t>Data include students with disabilities.
Successful graduates of this programme are entitled ONLY to enter the Academy of fine arts or to University Architecture courses.  New entrants not allowed (ending programme: 31.08.2013)</t>
  </si>
  <si>
    <t xml:space="preserve">Data include students with disabilities.
Students attend this programme after prog.03.07.  No new entrants  (ending programme: 31.08.2012)
</t>
  </si>
  <si>
    <t>Data include 63.841 students enrolled in prog. 3.03 (duplicated). Data include students with disabilities. 
New entrants not allowed (ending programme: 31.08.2012)</t>
  </si>
  <si>
    <t>Variable (6 months- 2 years)</t>
  </si>
  <si>
    <t>Formazione professionale regionale post diploma</t>
  </si>
  <si>
    <t>14-15</t>
  </si>
  <si>
    <t>1-3</t>
  </si>
  <si>
    <t>Theoretical cumulative years of education at the end of the programme, since the start of ISCED 1</t>
  </si>
  <si>
    <t>not known</t>
  </si>
  <si>
    <t>see notes</t>
  </si>
  <si>
    <t>2nd degree following a bachelor or equivalent</t>
  </si>
  <si>
    <t>2nd degree following a master or equivalent</t>
  </si>
  <si>
    <t>660</t>
  </si>
  <si>
    <t>Education and vocational training (fourth year)</t>
  </si>
  <si>
    <r>
      <t>Corso di alfabetizzazione culturale di</t>
    </r>
    <r>
      <rPr>
        <b/>
        <sz val="6.5"/>
        <rFont val="Arial"/>
        <family val="2"/>
      </rPr>
      <t xml:space="preserve"> </t>
    </r>
    <r>
      <rPr>
        <sz val="6.5"/>
        <rFont val="Arial"/>
        <family val="2"/>
      </rPr>
      <t>scuola primaria (per adulti)</t>
    </r>
  </si>
  <si>
    <r>
      <t xml:space="preserve">Data on enrolment students are included in the following programmes: 03.01, 03.07 -  </t>
    </r>
    <r>
      <rPr>
        <b/>
        <sz val="6.5"/>
        <rFont val="Arial"/>
        <family val="2"/>
      </rPr>
      <t xml:space="preserve">
</t>
    </r>
    <r>
      <rPr>
        <sz val="6.5"/>
        <rFont val="Arial"/>
        <family val="2"/>
      </rPr>
      <t>New entrants not allowed  (ending programme:31.08.2015)</t>
    </r>
  </si>
  <si>
    <t>Certificate of Competence (useful for ISCED 3 level graduates -qual. 12 -  to have access to Dance and Music first degree courses</t>
  </si>
  <si>
    <t xml:space="preserve">Data on enrolled students are included in prog.04.02. </t>
  </si>
  <si>
    <t xml:space="preserve">Minimum starting age: 16 years old. </t>
  </si>
  <si>
    <t>Data include students with disabilities.  Students attend this programme after prog.03.01.
New entrants not allowed (ending programme: 31.08.2012)</t>
  </si>
  <si>
    <r>
      <t xml:space="preserve">Data include students with disabilities.   Data on enrolment students are included in prog.03.07 and prog.03.11.  </t>
    </r>
    <r>
      <rPr>
        <b/>
        <sz val="6.5"/>
        <rFont val="Arial"/>
        <family val="2"/>
      </rPr>
      <t xml:space="preserve">
</t>
    </r>
    <r>
      <rPr>
        <sz val="6.5"/>
        <rFont val="Arial"/>
        <family val="2"/>
      </rPr>
      <t>New entrants not allowed  (ending programme: )</t>
    </r>
  </si>
  <si>
    <t>3 C</t>
  </si>
  <si>
    <t>3 B</t>
  </si>
  <si>
    <t>4 C</t>
  </si>
  <si>
    <t xml:space="preserve"> 3 A</t>
  </si>
  <si>
    <t xml:space="preserve"> 3 C</t>
  </si>
  <si>
    <t>5 A</t>
  </si>
  <si>
    <t>2 A</t>
  </si>
  <si>
    <t>2B-3 B</t>
  </si>
  <si>
    <t>Master universitario di 1° livello</t>
  </si>
  <si>
    <t>Master universitario di 2° livello</t>
  </si>
  <si>
    <t xml:space="preserve">Corso di Laurea magistrale </t>
  </si>
  <si>
    <t>1. Compulsory education</t>
  </si>
  <si>
    <r>
      <t xml:space="preserve">1.1 According to national legislation, what are the specific ages and/or grades that establish </t>
    </r>
    <r>
      <rPr>
        <b/>
        <u/>
        <sz val="11"/>
        <rFont val="MS Sans Serif"/>
        <family val="2"/>
      </rPr>
      <t>compulsory education</t>
    </r>
    <r>
      <rPr>
        <b/>
        <sz val="11"/>
        <rFont val="MS Sans Serif"/>
        <family val="2"/>
      </rPr>
      <t xml:space="preserve">? </t>
    </r>
  </si>
  <si>
    <t>Compulsory education is defined as the age span and/or grades during which children and young people are legally obliged to attend school.</t>
  </si>
  <si>
    <t>The start of the school year should be used as the reference date for reporting the ages and/or grades covered by compulsory education.</t>
  </si>
  <si>
    <t xml:space="preserve">Start </t>
  </si>
  <si>
    <t>End</t>
  </si>
  <si>
    <t>Total duration</t>
  </si>
  <si>
    <t>Compulsory education covers an age group</t>
  </si>
  <si>
    <t>Compulsory education covers a range of grades</t>
  </si>
  <si>
    <t>2. Free Education</t>
  </si>
  <si>
    <r>
      <t xml:space="preserve">2.1 According to national legislation, what are the specific ages and/or grades for which </t>
    </r>
    <r>
      <rPr>
        <b/>
        <u/>
        <sz val="11"/>
        <rFont val="MS Sans Serif"/>
        <family val="2"/>
      </rPr>
      <t>free education</t>
    </r>
    <r>
      <rPr>
        <b/>
        <sz val="11"/>
        <rFont val="MS Sans Serif"/>
        <family val="2"/>
      </rPr>
      <t xml:space="preserve"> is provided? </t>
    </r>
  </si>
  <si>
    <t>Free education refers to the age span and/or grades during which children and young people are entitled to education which is free of tuition fees.</t>
  </si>
  <si>
    <t>The start of the school year should be used as the reference date for reporting the ages and/or grades covered by free education.</t>
  </si>
  <si>
    <t>Total number of years</t>
  </si>
  <si>
    <t>Free education covers an age group</t>
  </si>
  <si>
    <t>Free education covers a range of grades</t>
  </si>
  <si>
    <t>Please add any additional comments, if needed or links to relevant legislation or national policies on the right to education:</t>
  </si>
  <si>
    <t>Italy</t>
  </si>
  <si>
    <t xml:space="preserve">Last entrance school year/years of existence of the programme </t>
  </si>
  <si>
    <t>Name of the programme in national language</t>
  </si>
  <si>
    <t>Name of the programme in English</t>
  </si>
  <si>
    <t>ISCED-97 level (with destination)</t>
  </si>
  <si>
    <t>Programme orientation (G-general, V-vocational, PV-pre-vocational)</t>
  </si>
  <si>
    <t>Minimun entry requirements
(ISCED-97, with destination)</t>
  </si>
  <si>
    <t xml:space="preserve">Theoretical duration of the programme
</t>
  </si>
  <si>
    <t>Direct access to higher educational level 
(ISCED 2011 level, otherwise 'No')</t>
  </si>
  <si>
    <t>Name of the qualification in national language</t>
  </si>
  <si>
    <t>Name of the qualification in English</t>
  </si>
  <si>
    <t>ISCED-2011 level of qualification/educational attainment
(ISCED-A, 3 digits)</t>
  </si>
  <si>
    <t>EU-LFS coding for educational attainment 
(ISCED-97, before 2014)</t>
  </si>
  <si>
    <t>EU-LFS coding for educational attainment 
(ISCED-2011, from 2014)</t>
  </si>
  <si>
    <t>EQF level</t>
  </si>
  <si>
    <t>School/graduation year</t>
  </si>
  <si>
    <t>New qualification (from year ..) if any</t>
  </si>
  <si>
    <t>Number of qualifications awarded in the given school year</t>
  </si>
  <si>
    <t>Main programme leading to this qualification (in national language)</t>
  </si>
  <si>
    <t>Type of programme (Formal/Non-formal/Validation of competences)</t>
  </si>
  <si>
    <t>Provider of this education</t>
  </si>
  <si>
    <t>Minimun entry requirements
(ISCED 2011 level at 3 digits, and qualification name if possible)</t>
  </si>
  <si>
    <t>Theoretical duration of the programme
(if relevant)</t>
  </si>
  <si>
    <t>Programme orientation
(if relevant; G-general, V-vocational)</t>
  </si>
  <si>
    <t>ISCED-97 level (if relevant - formal programme)</t>
  </si>
  <si>
    <t>ISCED-2011 level (if relevant - formal programme; 3 digits of ISCED-P)</t>
  </si>
  <si>
    <t xml:space="preserve">Notes
</t>
  </si>
  <si>
    <t>2012/2013</t>
  </si>
  <si>
    <t>School (academic) year</t>
  </si>
  <si>
    <t>New programme (from school year ..) if any</t>
  </si>
  <si>
    <t>Programme number 
(prog.&lt;ISCED2011 level&gt;.&lt;number within level&gt;)</t>
  </si>
  <si>
    <t>Formal education programme 
(Yes/No)</t>
  </si>
  <si>
    <t>Minimum entry requirements
(ISCED 2011 level at 3-digits level, and qualification name if possible))</t>
  </si>
  <si>
    <t>Programme orientation
(G-general, V-vocational)</t>
  </si>
  <si>
    <t>Position in national degree structure (ISCED-2011 levels 6 and 7 only)</t>
  </si>
  <si>
    <t>Full-time or part-time programme 
(FT/PT)</t>
  </si>
  <si>
    <t>ISCED-97 level, with destination for ISCED levels 2-5)</t>
  </si>
  <si>
    <t>ISCED-2011 level 
(ISCED-P, 3-digits)</t>
  </si>
  <si>
    <t>Main qualifications awarded (in national language)</t>
  </si>
  <si>
    <t>Diploma universitario</t>
  </si>
  <si>
    <r>
      <t xml:space="preserve">Minimum starting age: 16 years old. The programme don't issue a certification sufficient for level completion.  </t>
    </r>
    <r>
      <rPr>
        <b/>
        <sz val="6.5"/>
        <rFont val="Arial"/>
        <family val="2"/>
      </rPr>
      <t>Data aren't reported in UOE</t>
    </r>
  </si>
  <si>
    <r>
      <t>Data include students with disabilities.  The qualification gives access to 05.21 programme (Academy of Fine arts- old programme)</t>
    </r>
    <r>
      <rPr>
        <b/>
        <sz val="6.5"/>
        <rFont val="Arial"/>
        <family val="2"/>
      </rPr>
      <t xml:space="preserve">
 </t>
    </r>
    <r>
      <rPr>
        <sz val="6.5"/>
        <rFont val="Arial"/>
        <family val="2"/>
      </rPr>
      <t>New entrants not allowed  (ending programme: 31.08.2012)</t>
    </r>
  </si>
  <si>
    <r>
      <t xml:space="preserve">Data are regarding courses for disadvantaged people (disabled people, prisoners, ex-addicts, etc.). </t>
    </r>
    <r>
      <rPr>
        <b/>
        <sz val="6.5"/>
        <rFont val="Arial"/>
        <family val="2"/>
      </rPr>
      <t>Data are not reported in UOE</t>
    </r>
  </si>
  <si>
    <r>
      <t xml:space="preserve">There are no pre-defined age limits for access to programme. It isn't possible to split the programme because data are collected as aggregated. The reason for that is mainly because the concerned pupils are counted ai ISCED 2 and 3 levels within the compulsory education programme. The pre-academic courses are divided into three periods of study with the possibility of achieving, through specific tests, the corresponding certifications skill level. 
In the data collection data are reported only in PERS and FINANCE tables; data are not reported in the other tables to avoid duplications as most of students attend ISCED2 or ISCED3 programmes. </t>
    </r>
    <r>
      <rPr>
        <b/>
        <sz val="6.5"/>
        <rFont val="Arial"/>
        <family val="2"/>
      </rPr>
      <t>The qualifications don't count for educational attainment.</t>
    </r>
  </si>
  <si>
    <t xml:space="preserve">Data on graduates of prog.04.02 are included in qual.14 graduates. </t>
  </si>
  <si>
    <t>Laurea magistrale</t>
  </si>
  <si>
    <t>Data on long first degree ending programmes (ex 5.08) are included.</t>
  </si>
  <si>
    <t>University - Master programme (second degree)</t>
  </si>
  <si>
    <t>Master universitario  di 2° livello</t>
  </si>
  <si>
    <t>24-25</t>
  </si>
  <si>
    <t>20-25</t>
  </si>
  <si>
    <t>Including Music Conservatory, Academy of Fine Arts, National Academy of Drama, Higher Institute for Applied Arts, National Dance Academy programmes. Data on old programmes (ex 5.21) are included.</t>
  </si>
  <si>
    <t>Corsi di Specializzazione/Perfezionamento dell'Alta Formazione Artistica Musicale e Coreutica - 1° livello</t>
  </si>
  <si>
    <t>Post 1° level  programme - Higher education in Fine Arts, Drama, Dance and Music</t>
  </si>
  <si>
    <t>Diploma di specializzazione/perfezionamento di I livello</t>
  </si>
  <si>
    <t>Post - I lvel academic diploma in Fine Arts, Drama, Dance and Music</t>
  </si>
  <si>
    <t>YES</t>
  </si>
  <si>
    <t>Corsi di Specializzazione/Perfezionamento dell'Alta Formazione Artistica Musicale e Coreutica - 2° livello</t>
  </si>
  <si>
    <t>Post 2° level  programme - Higher education in Fine Arts, Drama, Dance and Music</t>
  </si>
  <si>
    <t>19-20</t>
  </si>
  <si>
    <t>Diploma di specializzazione/perfezionamento di II livello</t>
  </si>
  <si>
    <t>Post - II lvel academic diploma in Fine Arts, Drama, Dance and Music</t>
  </si>
  <si>
    <t>Dottore di ricerca</t>
  </si>
  <si>
    <t>prog.06.02</t>
  </si>
  <si>
    <t xml:space="preserve">Corsi di Formazione alla Ricerca dell'Alta Formazione Artistica Musicale e Coreutica </t>
  </si>
  <si>
    <t xml:space="preserve">Higher education in Fine Arts, Drama, Dance and Music -  Advanced research academic diploma </t>
  </si>
  <si>
    <t>Diploma accademico di formazione alla ricerca</t>
  </si>
  <si>
    <t>Advanced research academic diploma</t>
  </si>
  <si>
    <t>prog.05.23</t>
  </si>
  <si>
    <t>data included in prog. 05.20</t>
  </si>
  <si>
    <t>5.21</t>
  </si>
  <si>
    <t xml:space="preserve">Secondary school-Upper secondary school (2 years) </t>
  </si>
  <si>
    <t>NO</t>
  </si>
  <si>
    <t>Laurea degree (Master's degree)</t>
  </si>
  <si>
    <t>5A</t>
  </si>
  <si>
    <t>3A</t>
  </si>
  <si>
    <t>University education (old programme)</t>
  </si>
  <si>
    <t>University Diploma</t>
  </si>
  <si>
    <t>2002/2003</t>
  </si>
  <si>
    <t>2005/2006</t>
  </si>
  <si>
    <t>3C</t>
  </si>
  <si>
    <t>2009/2010</t>
  </si>
  <si>
    <t>variable (2-3)</t>
  </si>
  <si>
    <t>University education - short degree course</t>
  </si>
  <si>
    <t>5A/5B</t>
  </si>
  <si>
    <t>51-52</t>
  </si>
  <si>
    <t>Corso di Diploma universitario (including  Special Schools)</t>
  </si>
  <si>
    <t>……..</t>
  </si>
  <si>
    <t>100  (prog. 01.01, 01.02)</t>
  </si>
  <si>
    <t>200 (prog 02.01. 02-02)</t>
  </si>
  <si>
    <t>353 (prog. 03.01)</t>
  </si>
  <si>
    <t>353 (prog. 03.07)</t>
  </si>
  <si>
    <t>354 (prog. 03.08)</t>
  </si>
  <si>
    <t>353 (prog. 03.01, 03.15)</t>
  </si>
  <si>
    <t>344,354</t>
  </si>
  <si>
    <t>665 (Bachelor)</t>
  </si>
  <si>
    <t>766,767 (Master)</t>
  </si>
  <si>
    <t>665 (prog. 5.18)</t>
  </si>
  <si>
    <t>767 (prog. 5.19)</t>
  </si>
  <si>
    <t>766 (prog. 5.11),767 (prog. 5,14)</t>
  </si>
  <si>
    <t>344,353,354 (prog.  03.04, 03.08, 03.09, 03.10, 03.12, 03.13, 03.14, 03.16, 03.17, 03.18, 03.19)</t>
  </si>
  <si>
    <t>344,354 (prog.  03.08-10, 03.12-14, 03.16-19)</t>
  </si>
  <si>
    <t>Scuole di Specializzazione post-laurea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</si>
</sst>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_(* \(#,##0.00\);_(* &quot;-&quot;??_);_(@_)"/>
    <numFmt numFmtId="165" formatCode="0.0"/>
    <numFmt numFmtId="166" formatCode="_ * #,##0_ ;_ * \-#,##0_ ;_ * &quot;-&quot;_ ;_ @_ "/>
    <numFmt numFmtId="167" formatCode="_ * #,##0.00_ ;_ * \-#,##0.00_ ;_ * &quot;-&quot;??_ ;_ @_ "/>
    <numFmt numFmtId="168" formatCode="_ &quot;\&quot;* #,##0_ ;_ &quot;\&quot;* \-#,##0_ ;_ &quot;\&quot;* &quot;-&quot;_ ;_ @_ "/>
    <numFmt numFmtId="169" formatCode="_ &quot;\&quot;* #,##0.00_ ;_ &quot;\&quot;* \-#,##0.00_ ;_ &quot;\&quot;* &quot;-&quot;??_ ;_ @_ "/>
    <numFmt numFmtId="170" formatCode="&quot;\&quot;#,##0;&quot;\&quot;\-#,##0"/>
    <numFmt numFmtId="171" formatCode="_-* #,##0.00_-;\-* #,##0.00_-;_-* \-??_-;_-@_-"/>
    <numFmt numFmtId="172" formatCode="_-* #,##0_-;\-* #,##0_-;_-* \-??_-;_-@_-"/>
  </numFmts>
  <fonts count="119">
    <font>
      <sz val="10"/>
      <name val="MS Sans Serif"/>
    </font>
    <font>
      <sz val="11"/>
      <color indexed="8"/>
      <name val="Calibri"/>
      <family val="2"/>
    </font>
    <font>
      <sz val="10"/>
      <name val="MS Sans Serif"/>
      <family val="2"/>
    </font>
    <font>
      <sz val="10"/>
      <name val="Arial"/>
      <family val="2"/>
    </font>
    <font>
      <b/>
      <sz val="8"/>
      <color indexed="8"/>
      <name val="MS Sans Serif"/>
      <family val="2"/>
    </font>
    <font>
      <b/>
      <sz val="8"/>
      <color indexed="12"/>
      <name val="Arial"/>
      <family val="2"/>
    </font>
    <font>
      <sz val="10"/>
      <color indexed="8"/>
      <name val="Arial"/>
      <family val="2"/>
    </font>
    <font>
      <b/>
      <sz val="10"/>
      <color indexed="8"/>
      <name val="Arial"/>
      <family val="2"/>
    </font>
    <font>
      <sz val="10"/>
      <color indexed="48"/>
      <name val="Arial"/>
      <family val="2"/>
    </font>
    <font>
      <b/>
      <sz val="10"/>
      <color indexed="48"/>
      <name val="Arial"/>
      <family val="2"/>
    </font>
    <font>
      <b/>
      <i/>
      <sz val="10"/>
      <color indexed="48"/>
      <name val="Arial"/>
      <family val="2"/>
    </font>
    <font>
      <b/>
      <i/>
      <u/>
      <sz val="10"/>
      <color indexed="48"/>
      <name val="Arial"/>
      <family val="2"/>
    </font>
    <font>
      <b/>
      <u/>
      <sz val="10"/>
      <color indexed="48"/>
      <name val="Arial"/>
      <family val="2"/>
    </font>
    <font>
      <i/>
      <sz val="10"/>
      <color indexed="48"/>
      <name val="Arial"/>
      <family val="2"/>
    </font>
    <font>
      <b/>
      <sz val="10"/>
      <name val="Arial"/>
      <family val="2"/>
    </font>
    <font>
      <i/>
      <sz val="10"/>
      <name val="Arial"/>
      <family val="2"/>
    </font>
    <font>
      <sz val="8"/>
      <name val="Arial"/>
      <family val="2"/>
    </font>
    <font>
      <b/>
      <sz val="16"/>
      <name val="Arial"/>
      <family val="2"/>
    </font>
    <font>
      <sz val="10"/>
      <name val="Arial"/>
      <family val="2"/>
    </font>
    <font>
      <i/>
      <sz val="9"/>
      <name val="Arial"/>
      <family val="2"/>
    </font>
    <font>
      <b/>
      <i/>
      <sz val="9"/>
      <name val="Arial"/>
      <family val="2"/>
    </font>
    <font>
      <u/>
      <sz val="10"/>
      <name val="Arial"/>
      <family val="2"/>
    </font>
    <font>
      <sz val="12"/>
      <name val="Times New Roman"/>
      <family val="1"/>
    </font>
    <font>
      <i/>
      <sz val="12"/>
      <color indexed="8"/>
      <name val="Times New Roman"/>
      <family val="1"/>
    </font>
    <font>
      <i/>
      <sz val="10"/>
      <name val="MS Sans Serif"/>
      <family val="2"/>
    </font>
    <font>
      <i/>
      <sz val="12"/>
      <name val="Times New Roman"/>
      <family val="1"/>
    </font>
    <font>
      <sz val="12"/>
      <color indexed="8"/>
      <name val="Times New Roman"/>
      <family val="1"/>
    </font>
    <font>
      <sz val="10"/>
      <color indexed="9"/>
      <name val="Arial"/>
      <family val="2"/>
    </font>
    <font>
      <b/>
      <sz val="10"/>
      <color indexed="63"/>
      <name val="Arial"/>
      <family val="2"/>
    </font>
    <font>
      <b/>
      <sz val="10"/>
      <color indexed="52"/>
      <name val="Arial"/>
      <family val="2"/>
    </font>
    <font>
      <b/>
      <u/>
      <sz val="8.5"/>
      <color indexed="8"/>
      <name val="MS Sans Serif"/>
      <family val="2"/>
    </font>
    <font>
      <b/>
      <sz val="8.5"/>
      <color indexed="12"/>
      <name val="MS Sans Serif"/>
      <family val="2"/>
    </font>
    <font>
      <sz val="10"/>
      <color indexed="8"/>
      <name val="MS Sans Serif"/>
      <family val="2"/>
    </font>
    <font>
      <sz val="10"/>
      <color indexed="62"/>
      <name val="Arial"/>
      <family val="2"/>
    </font>
    <font>
      <i/>
      <sz val="10"/>
      <color indexed="23"/>
      <name val="Arial"/>
      <family val="2"/>
    </font>
    <font>
      <sz val="8.5"/>
      <color indexed="8"/>
      <name val="MS Sans Serif"/>
      <family val="2"/>
    </font>
    <font>
      <sz val="8"/>
      <color indexed="8"/>
      <name val="Arial"/>
      <family val="2"/>
    </font>
    <font>
      <sz val="10"/>
      <color indexed="17"/>
      <name val="Arial"/>
      <family val="2"/>
    </font>
    <font>
      <b/>
      <sz val="12"/>
      <name val="Arial"/>
      <family val="2"/>
    </font>
    <font>
      <b/>
      <sz val="8.5"/>
      <color indexed="8"/>
      <name val="MS Sans Serif"/>
      <family val="2"/>
    </font>
    <font>
      <b/>
      <u/>
      <sz val="10"/>
      <color indexed="8"/>
      <name val="MS Sans Serif"/>
      <family val="2"/>
    </font>
    <font>
      <sz val="8"/>
      <color indexed="8"/>
      <name val="MS Sans Serif"/>
      <family val="2"/>
    </font>
    <font>
      <sz val="7.5"/>
      <color indexed="8"/>
      <name val="MS Sans Serif"/>
      <family val="2"/>
    </font>
    <font>
      <sz val="10"/>
      <color indexed="20"/>
      <name val="Arial"/>
      <family val="2"/>
    </font>
    <font>
      <b/>
      <sz val="8"/>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10"/>
      <name val="Arial"/>
      <family val="2"/>
    </font>
    <font>
      <b/>
      <sz val="10"/>
      <color indexed="9"/>
      <name val="Arial"/>
      <family val="2"/>
    </font>
    <font>
      <sz val="10"/>
      <color indexed="24"/>
      <name val="MS Sans Serif"/>
      <family val="2"/>
    </font>
    <font>
      <sz val="12"/>
      <name val="돋움체"/>
      <family val="3"/>
      <charset val="129"/>
    </font>
    <font>
      <sz val="8"/>
      <name val="MS Sans Serif"/>
      <family val="2"/>
    </font>
    <font>
      <sz val="10"/>
      <name val="Arial CE"/>
      <charset val="238"/>
    </font>
    <font>
      <sz val="11"/>
      <color indexed="8"/>
      <name val="Czcionka tekstu podstawowego"/>
      <family val="2"/>
      <charset val="238"/>
    </font>
    <font>
      <sz val="11"/>
      <color indexed="9"/>
      <name val="Czcionka tekstu podstawowego"/>
      <family val="2"/>
      <charset val="238"/>
    </font>
    <font>
      <sz val="11"/>
      <color indexed="8"/>
      <name val="Calibri"/>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8.5"/>
      <name val="MS Sans Serif"/>
      <family val="2"/>
    </font>
    <font>
      <sz val="8.5"/>
      <color indexed="10"/>
      <name val="MS Sans Serif"/>
      <family val="2"/>
    </font>
    <font>
      <b/>
      <sz val="9"/>
      <color indexed="8"/>
      <name val="Tahoma"/>
      <family val="2"/>
    </font>
    <font>
      <strike/>
      <sz val="10"/>
      <name val="Arial"/>
      <family val="2"/>
    </font>
    <font>
      <strike/>
      <sz val="8"/>
      <name val="Arial"/>
      <family val="2"/>
    </font>
    <font>
      <sz val="6.5"/>
      <name val="MS Sans Serif"/>
      <family val="2"/>
    </font>
    <font>
      <sz val="6.5"/>
      <name val="Arial"/>
      <family val="2"/>
    </font>
    <font>
      <b/>
      <sz val="6.5"/>
      <name val="Arial"/>
      <family val="2"/>
    </font>
    <font>
      <strike/>
      <sz val="6.5"/>
      <name val="Arial"/>
      <family val="2"/>
    </font>
    <font>
      <b/>
      <sz val="11"/>
      <name val="MS Sans Serif"/>
      <family val="2"/>
    </font>
    <font>
      <b/>
      <u/>
      <sz val="11"/>
      <name val="MS Sans Serif"/>
      <family val="2"/>
    </font>
    <font>
      <sz val="11"/>
      <name val="MS Sans Serif"/>
      <family val="2"/>
    </font>
    <font>
      <sz val="9.5"/>
      <name val="MS Sans Serif"/>
      <family val="2"/>
    </font>
    <font>
      <sz val="9.5"/>
      <color indexed="8"/>
      <name val="MS Sans Serif"/>
      <family val="2"/>
    </font>
    <font>
      <sz val="11"/>
      <color theme="1"/>
      <name val="Calibri"/>
      <family val="2"/>
      <scheme val="minor"/>
    </font>
    <font>
      <sz val="8.5"/>
      <color theme="1"/>
      <name val="MS Sans Serif"/>
      <family val="2"/>
    </font>
    <font>
      <sz val="8"/>
      <color rgb="FFFF0000"/>
      <name val="Arial"/>
      <family val="2"/>
    </font>
    <font>
      <b/>
      <sz val="12"/>
      <color theme="1"/>
      <name val="Calibri"/>
      <family val="2"/>
      <scheme val="minor"/>
    </font>
    <font>
      <b/>
      <sz val="11"/>
      <color theme="0"/>
      <name val="MS Sans Serif"/>
      <family val="2"/>
    </font>
    <font>
      <sz val="11"/>
      <color theme="1"/>
      <name val="MS Sans Serif"/>
      <family val="2"/>
    </font>
    <font>
      <i/>
      <sz val="11"/>
      <color theme="1"/>
      <name val="MS Sans Serif"/>
      <family val="2"/>
    </font>
    <font>
      <b/>
      <sz val="11"/>
      <color theme="1"/>
      <name val="MS Sans Serif"/>
      <family val="2"/>
    </font>
    <font>
      <sz val="8"/>
      <color theme="1"/>
      <name val="MS Sans Serif"/>
      <family val="2"/>
    </font>
    <font>
      <sz val="8"/>
      <color theme="1"/>
      <name val="Calibri"/>
      <family val="2"/>
      <scheme val="minor"/>
    </font>
    <font>
      <sz val="9.5"/>
      <color theme="1"/>
      <name val="MS Sans Serif"/>
      <family val="2"/>
    </font>
    <font>
      <b/>
      <sz val="9.5"/>
      <color rgb="FF00B050"/>
      <name val="MS Sans Serif"/>
      <family val="2"/>
    </font>
    <font>
      <b/>
      <sz val="6.5"/>
      <color rgb="FF00B050"/>
      <name val="MS Sans Serif"/>
      <family val="2"/>
    </font>
    <font>
      <sz val="6.5"/>
      <color indexed="8"/>
      <name val="MS Sans Serif"/>
      <family val="2"/>
    </font>
    <font>
      <sz val="9"/>
      <color indexed="81"/>
      <name val="Tahoma"/>
      <family val="2"/>
    </font>
    <font>
      <b/>
      <sz val="9"/>
      <color indexed="81"/>
      <name val="Tahoma"/>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31"/>
        <bgColor indexed="64"/>
      </patternFill>
    </fill>
    <fill>
      <patternFill patternType="solid">
        <fgColor indexed="44"/>
        <bgColor indexed="8"/>
      </patternFill>
    </fill>
    <fill>
      <patternFill patternType="solid">
        <fgColor indexed="22"/>
        <bgColor indexed="31"/>
      </patternFill>
    </fill>
    <fill>
      <patternFill patternType="solid">
        <fgColor indexed="55"/>
        <bgColor indexed="23"/>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29"/>
        <bgColor indexed="64"/>
      </patternFill>
    </fill>
    <fill>
      <patternFill patternType="solid">
        <fgColor indexed="10"/>
        <bgColor indexed="64"/>
      </patternFill>
    </fill>
    <fill>
      <patternFill patternType="solid">
        <fgColor indexed="26"/>
      </patternFill>
    </fill>
    <fill>
      <patternFill patternType="solid">
        <fgColor indexed="43"/>
      </patternFill>
    </fill>
    <fill>
      <patternFill patternType="solid">
        <fgColor indexed="26"/>
        <bgColor indexed="9"/>
      </patternFill>
    </fill>
    <fill>
      <patternFill patternType="solid">
        <fgColor indexed="11"/>
        <bgColor indexed="8"/>
      </patternFill>
    </fill>
    <fill>
      <patternFill patternType="solid">
        <fgColor indexed="51"/>
        <bgColor indexed="64"/>
      </patternFill>
    </fill>
    <fill>
      <patternFill patternType="solid">
        <fgColor rgb="FFFFC00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3" tint="-0.499984740745262"/>
        <bgColor indexed="64"/>
      </patternFill>
    </fill>
    <fill>
      <patternFill patternType="solid">
        <fgColor theme="0" tint="-4.9989318521683403E-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55"/>
      </right>
      <top/>
      <bottom style="thin">
        <color indexed="55"/>
      </bottom>
      <diagonal/>
    </border>
    <border>
      <left style="thin">
        <color indexed="55"/>
      </left>
      <right style="thin">
        <color indexed="55"/>
      </right>
      <top/>
      <bottom style="thin">
        <color indexed="55"/>
      </bottom>
      <diagonal/>
    </border>
    <border>
      <left/>
      <right style="thin">
        <color indexed="55"/>
      </right>
      <top style="thin">
        <color indexed="55"/>
      </top>
      <bottom/>
      <diagonal/>
    </border>
    <border>
      <left style="thin">
        <color indexed="55"/>
      </left>
      <right style="thin">
        <color indexed="55"/>
      </right>
      <top style="thin">
        <color indexed="55"/>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90">
    <xf numFmtId="0" fontId="0" fillId="0" borderId="0"/>
    <xf numFmtId="0" fontId="55"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56" fillId="2"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7"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56" fillId="8"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5" borderId="0" applyNumberFormat="0" applyBorder="0" applyAlignment="0" applyProtection="0"/>
    <xf numFmtId="0" fontId="56" fillId="8" borderId="0" applyNumberFormat="0" applyBorder="0" applyAlignment="0" applyProtection="0"/>
    <xf numFmtId="0" fontId="56" fillId="11"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4" fillId="12" borderId="0" applyNumberFormat="0" applyBorder="0" applyAlignment="0" applyProtection="0"/>
    <xf numFmtId="0" fontId="74" fillId="9" borderId="0" applyNumberFormat="0" applyBorder="0" applyAlignment="0" applyProtection="0"/>
    <xf numFmtId="0" fontId="74" fillId="10" borderId="0" applyNumberFormat="0" applyBorder="0" applyAlignment="0" applyProtection="0"/>
    <xf numFmtId="0" fontId="74" fillId="13" borderId="0" applyNumberFormat="0" applyBorder="0" applyAlignment="0" applyProtection="0"/>
    <xf numFmtId="0" fontId="74" fillId="14" borderId="0" applyNumberFormat="0" applyBorder="0" applyAlignment="0" applyProtection="0"/>
    <xf numFmtId="0" fontId="74" fillId="15"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8" fillId="20" borderId="1" applyNumberFormat="0" applyAlignment="0" applyProtection="0"/>
    <xf numFmtId="0" fontId="29" fillId="20" borderId="2" applyNumberFormat="0" applyAlignment="0" applyProtection="0"/>
    <xf numFmtId="0" fontId="83" fillId="7" borderId="2" applyNumberFormat="0" applyAlignment="0" applyProtection="0"/>
    <xf numFmtId="0" fontId="16" fillId="21" borderId="3"/>
    <xf numFmtId="0" fontId="4" fillId="22" borderId="4">
      <alignment horizontal="right" vertical="top" wrapText="1"/>
    </xf>
    <xf numFmtId="0" fontId="76" fillId="23" borderId="2" applyNumberFormat="0" applyAlignment="0" applyProtection="0"/>
    <xf numFmtId="0" fontId="16" fillId="0" borderId="5"/>
    <xf numFmtId="0" fontId="84" fillId="0" borderId="6" applyNumberFormat="0" applyFill="0" applyAlignment="0" applyProtection="0"/>
    <xf numFmtId="0" fontId="77" fillId="24" borderId="7" applyNumberFormat="0" applyAlignment="0" applyProtection="0"/>
    <xf numFmtId="0" fontId="45" fillId="0" borderId="0" applyNumberFormat="0" applyFill="0" applyBorder="0" applyAlignment="0" applyProtection="0"/>
    <xf numFmtId="0" fontId="80" fillId="0" borderId="8" applyNumberFormat="0" applyFill="0" applyAlignment="0" applyProtection="0"/>
    <xf numFmtId="0" fontId="81" fillId="0" borderId="9" applyNumberFormat="0" applyFill="0" applyAlignment="0" applyProtection="0"/>
    <xf numFmtId="0" fontId="82" fillId="0" borderId="10" applyNumberFormat="0" applyFill="0" applyAlignment="0" applyProtection="0"/>
    <xf numFmtId="0" fontId="82" fillId="0" borderId="0" applyNumberFormat="0" applyFill="0" applyBorder="0" applyAlignment="0" applyProtection="0"/>
    <xf numFmtId="0" fontId="30" fillId="26" borderId="0">
      <alignment horizontal="center"/>
    </xf>
    <xf numFmtId="0" fontId="31" fillId="26" borderId="0">
      <alignment horizontal="center" vertical="center"/>
    </xf>
    <xf numFmtId="0" fontId="3" fillId="27" borderId="0">
      <alignment horizontal="center" wrapText="1"/>
    </xf>
    <xf numFmtId="0" fontId="5" fillId="26" borderId="0">
      <alignment horizontal="center"/>
    </xf>
    <xf numFmtId="164" fontId="2" fillId="0" borderId="0" applyFont="0" applyFill="0" applyBorder="0" applyAlignment="0" applyProtection="0"/>
    <xf numFmtId="171" fontId="2" fillId="0" borderId="0" applyFill="0" applyBorder="0" applyAlignment="0" applyProtection="0"/>
    <xf numFmtId="0" fontId="59" fillId="7" borderId="2" applyNumberFormat="0" applyAlignment="0" applyProtection="0"/>
    <xf numFmtId="0" fontId="60" fillId="20" borderId="1" applyNumberFormat="0" applyAlignment="0" applyProtection="0"/>
    <xf numFmtId="0" fontId="32" fillId="28" borderId="5">
      <protection locked="0"/>
    </xf>
    <xf numFmtId="0" fontId="61" fillId="4" borderId="0" applyNumberFormat="0" applyBorder="0" applyAlignment="0" applyProtection="0"/>
    <xf numFmtId="0" fontId="33" fillId="7" borderId="2" applyNumberFormat="0" applyAlignment="0" applyProtection="0"/>
    <xf numFmtId="0" fontId="77" fillId="25" borderId="7" applyNumberFormat="0" applyAlignment="0" applyProtection="0"/>
    <xf numFmtId="0" fontId="7" fillId="0" borderId="11" applyNumberFormat="0" applyFill="0" applyAlignment="0" applyProtection="0"/>
    <xf numFmtId="0" fontId="34" fillId="0" borderId="0" applyNumberFormat="0" applyFill="0" applyBorder="0" applyAlignment="0" applyProtection="0"/>
    <xf numFmtId="0" fontId="35" fillId="28" borderId="3">
      <protection locked="0"/>
    </xf>
    <xf numFmtId="0" fontId="3" fillId="28" borderId="5"/>
    <xf numFmtId="0" fontId="3" fillId="26" borderId="0"/>
    <xf numFmtId="0" fontId="88" fillId="0" borderId="0" applyNumberFormat="0" applyFill="0" applyBorder="0" applyAlignment="0" applyProtection="0"/>
    <xf numFmtId="0" fontId="36" fillId="26" borderId="5">
      <alignment horizontal="left"/>
    </xf>
    <xf numFmtId="0" fontId="6" fillId="26" borderId="0">
      <alignment horizontal="left"/>
    </xf>
    <xf numFmtId="0" fontId="6" fillId="26" borderId="0">
      <alignment horizontal="left"/>
    </xf>
    <xf numFmtId="0" fontId="6" fillId="26" borderId="0">
      <alignment horizontal="left"/>
    </xf>
    <xf numFmtId="0" fontId="4" fillId="29" borderId="0">
      <alignment horizontal="right" vertical="top" wrapText="1"/>
    </xf>
    <xf numFmtId="0" fontId="4" fillId="29" borderId="0">
      <alignment horizontal="right" vertical="top" wrapText="1"/>
    </xf>
    <xf numFmtId="0" fontId="4" fillId="29" borderId="0">
      <alignment horizontal="right" vertical="top" textRotation="90" wrapText="1"/>
    </xf>
    <xf numFmtId="0" fontId="37" fillId="4" borderId="0" applyNumberFormat="0" applyBorder="0" applyAlignment="0" applyProtection="0"/>
    <xf numFmtId="0" fontId="38" fillId="0" borderId="12" applyNumberFormat="0" applyAlignment="0" applyProtection="0">
      <alignment horizontal="left" vertical="center"/>
    </xf>
    <xf numFmtId="0" fontId="38" fillId="0" borderId="13">
      <alignment horizontal="left" vertical="center"/>
    </xf>
    <xf numFmtId="0" fontId="84" fillId="0" borderId="6" applyNumberFormat="0" applyFill="0" applyAlignment="0" applyProtection="0"/>
    <xf numFmtId="0" fontId="14" fillId="27" borderId="0">
      <alignment horizontal="center"/>
    </xf>
    <xf numFmtId="0" fontId="18" fillId="30" borderId="0" applyNumberFormat="0">
      <alignment horizontal="center" vertical="center"/>
    </xf>
    <xf numFmtId="0" fontId="3" fillId="30" borderId="0" applyNumberFormat="0">
      <alignment horizontal="center" vertical="center"/>
    </xf>
    <xf numFmtId="0" fontId="39" fillId="31" borderId="0">
      <alignment horizontal="center" wrapText="1"/>
    </xf>
    <xf numFmtId="0" fontId="18" fillId="26" borderId="5">
      <alignment horizontal="centerContinuous" wrapText="1"/>
    </xf>
    <xf numFmtId="0" fontId="3" fillId="32" borderId="14" applyNumberFormat="0" applyFont="0" applyAlignment="0" applyProtection="0"/>
    <xf numFmtId="0" fontId="74" fillId="16" borderId="0" applyNumberFormat="0" applyBorder="0" applyAlignment="0" applyProtection="0"/>
    <xf numFmtId="0" fontId="74" fillId="17" borderId="0" applyNumberFormat="0" applyBorder="0" applyAlignment="0" applyProtection="0"/>
    <xf numFmtId="0" fontId="74" fillId="18" borderId="0" applyNumberFormat="0" applyBorder="0" applyAlignment="0" applyProtection="0"/>
    <xf numFmtId="0" fontId="74" fillId="13" borderId="0" applyNumberFormat="0" applyBorder="0" applyAlignment="0" applyProtection="0"/>
    <xf numFmtId="0" fontId="74" fillId="14" borderId="0" applyNumberFormat="0" applyBorder="0" applyAlignment="0" applyProtection="0"/>
    <xf numFmtId="0" fontId="74" fillId="19" borderId="0" applyNumberFormat="0" applyBorder="0" applyAlignment="0" applyProtection="0"/>
    <xf numFmtId="0" fontId="79" fillId="4" borderId="0" applyNumberFormat="0" applyBorder="0" applyAlignment="0" applyProtection="0"/>
    <xf numFmtId="0" fontId="86" fillId="20" borderId="1" applyNumberFormat="0" applyAlignment="0" applyProtection="0"/>
    <xf numFmtId="164" fontId="3" fillId="0" borderId="0" applyFont="0" applyFill="0" applyBorder="0" applyAlignment="0" applyProtection="0"/>
    <xf numFmtId="0" fontId="62" fillId="0" borderId="6" applyNumberFormat="0" applyFill="0" applyAlignment="0" applyProtection="0"/>
    <xf numFmtId="0" fontId="63" fillId="25" borderId="7" applyNumberFormat="0" applyAlignment="0" applyProtection="0"/>
    <xf numFmtId="0" fontId="16" fillId="26" borderId="13">
      <alignment wrapText="1"/>
    </xf>
    <xf numFmtId="0" fontId="16" fillId="26" borderId="15"/>
    <xf numFmtId="0" fontId="16" fillId="26" borderId="16"/>
    <xf numFmtId="0" fontId="16" fillId="26" borderId="17">
      <alignment horizontal="center" wrapText="1"/>
    </xf>
    <xf numFmtId="0" fontId="78" fillId="0" borderId="0" applyNumberFormat="0" applyFill="0" applyBorder="0" applyAlignment="0" applyProtection="0"/>
    <xf numFmtId="0" fontId="64" fillId="0" borderId="8" applyNumberFormat="0" applyFill="0" applyAlignment="0" applyProtection="0"/>
    <xf numFmtId="0" fontId="65" fillId="0" borderId="9" applyNumberFormat="0" applyFill="0" applyAlignment="0" applyProtection="0"/>
    <xf numFmtId="0" fontId="66" fillId="0" borderId="10" applyNumberFormat="0" applyFill="0" applyAlignment="0" applyProtection="0"/>
    <xf numFmtId="0" fontId="66" fillId="0" borderId="0" applyNumberFormat="0" applyFill="0" applyBorder="0" applyAlignment="0" applyProtection="0"/>
    <xf numFmtId="0" fontId="67" fillId="33" borderId="0" applyNumberFormat="0" applyBorder="0" applyAlignment="0" applyProtection="0"/>
    <xf numFmtId="0" fontId="3" fillId="0" borderId="0"/>
    <xf numFmtId="0" fontId="2" fillId="0" borderId="0"/>
    <xf numFmtId="0" fontId="103" fillId="0" borderId="0"/>
    <xf numFmtId="0" fontId="16" fillId="0" borderId="0"/>
    <xf numFmtId="0" fontId="3" fillId="0" borderId="0"/>
    <xf numFmtId="0" fontId="3" fillId="0" borderId="0"/>
    <xf numFmtId="0" fontId="2" fillId="34" borderId="14" applyNumberFormat="0" applyAlignment="0" applyProtection="0"/>
    <xf numFmtId="0" fontId="18" fillId="32" borderId="14" applyNumberFormat="0" applyFont="0" applyAlignment="0" applyProtection="0"/>
    <xf numFmtId="0" fontId="3" fillId="32" borderId="14" applyNumberFormat="0" applyFont="0" applyAlignment="0" applyProtection="0"/>
    <xf numFmtId="0" fontId="91" fillId="26" borderId="14">
      <alignment vertical="center"/>
    </xf>
    <xf numFmtId="0" fontId="68" fillId="20" borderId="2" applyNumberFormat="0" applyAlignment="0" applyProtection="0"/>
    <xf numFmtId="0" fontId="87" fillId="0" borderId="11" applyNumberFormat="0" applyFill="0" applyAlignment="0" applyProtection="0"/>
    <xf numFmtId="9" fontId="3" fillId="0" borderId="0" applyFont="0" applyFill="0" applyBorder="0" applyAlignment="0" applyProtection="0"/>
    <xf numFmtId="9" fontId="2" fillId="0" borderId="0" applyFont="0" applyFill="0" applyBorder="0" applyAlignment="0" applyProtection="0"/>
    <xf numFmtId="0" fontId="75" fillId="3" borderId="0" applyNumberFormat="0" applyBorder="0" applyAlignment="0" applyProtection="0"/>
    <xf numFmtId="0" fontId="16" fillId="26" borderId="5"/>
    <xf numFmtId="0" fontId="31" fillId="26" borderId="0">
      <alignment horizontal="right"/>
    </xf>
    <xf numFmtId="0" fontId="40" fillId="31" borderId="0">
      <alignment horizontal="center"/>
    </xf>
    <xf numFmtId="0" fontId="41" fillId="29" borderId="5">
      <alignment horizontal="left" vertical="top" wrapText="1"/>
    </xf>
    <xf numFmtId="0" fontId="42" fillId="29" borderId="18">
      <alignment horizontal="left" vertical="top" wrapText="1"/>
    </xf>
    <xf numFmtId="0" fontId="41" fillId="29" borderId="19">
      <alignment horizontal="left" vertical="top" wrapText="1"/>
    </xf>
    <xf numFmtId="0" fontId="41" fillId="29" borderId="18">
      <alignment horizontal="left" vertical="top"/>
    </xf>
    <xf numFmtId="0" fontId="43" fillId="3" borderId="0" applyNumberFormat="0" applyBorder="0" applyAlignment="0" applyProtection="0"/>
    <xf numFmtId="0" fontId="85" fillId="33" borderId="0" applyNumberFormat="0" applyBorder="0" applyAlignment="0" applyProtection="0"/>
    <xf numFmtId="0" fontId="69" fillId="0" borderId="11" applyNumberFormat="0" applyFill="0" applyAlignment="0" applyProtection="0"/>
    <xf numFmtId="0" fontId="76" fillId="20" borderId="2" applyNumberFormat="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30" fillId="26" borderId="0">
      <alignment horizontal="center"/>
    </xf>
    <xf numFmtId="0" fontId="88" fillId="0" borderId="0" applyNumberFormat="0" applyFill="0" applyBorder="0" applyAlignment="0" applyProtection="0"/>
    <xf numFmtId="0" fontId="44" fillId="26" borderId="0"/>
    <xf numFmtId="0" fontId="72" fillId="0" borderId="0" applyNumberFormat="0" applyFill="0" applyBorder="0" applyAlignment="0" applyProtection="0"/>
    <xf numFmtId="0" fontId="45" fillId="0" borderId="0" applyNumberFormat="0" applyFill="0" applyBorder="0" applyAlignment="0" applyProtection="0"/>
    <xf numFmtId="0" fontId="46" fillId="0" borderId="8" applyNumberFormat="0" applyFill="0" applyAlignment="0" applyProtection="0"/>
    <xf numFmtId="0" fontId="47" fillId="0" borderId="9" applyNumberFormat="0" applyFill="0" applyAlignment="0" applyProtection="0"/>
    <xf numFmtId="0" fontId="48" fillId="0" borderId="10" applyNumberFormat="0" applyFill="0" applyAlignment="0" applyProtection="0"/>
    <xf numFmtId="0" fontId="48" fillId="0" borderId="0" applyNumberFormat="0" applyFill="0" applyBorder="0" applyAlignment="0" applyProtection="0"/>
    <xf numFmtId="0" fontId="58" fillId="32" borderId="14" applyNumberFormat="0" applyFont="0" applyAlignment="0" applyProtection="0"/>
    <xf numFmtId="0" fontId="49" fillId="0" borderId="6" applyNumberFormat="0" applyFill="0" applyAlignment="0" applyProtection="0"/>
    <xf numFmtId="0" fontId="50" fillId="0" borderId="0" applyNumberFormat="0" applyFill="0" applyBorder="0" applyAlignment="0" applyProtection="0"/>
    <xf numFmtId="0" fontId="51" fillId="25" borderId="7" applyNumberFormat="0" applyAlignment="0" applyProtection="0"/>
    <xf numFmtId="0" fontId="73" fillId="3" borderId="0" applyNumberFormat="0" applyBorder="0" applyAlignment="0" applyProtection="0"/>
    <xf numFmtId="4" fontId="52" fillId="0" borderId="0" applyFont="0" applyFill="0" applyBorder="0" applyAlignment="0" applyProtection="0"/>
    <xf numFmtId="3" fontId="52" fillId="0" borderId="0" applyFont="0" applyFill="0" applyBorder="0" applyAlignment="0" applyProtection="0"/>
    <xf numFmtId="166" fontId="53" fillId="0" borderId="0" applyFont="0" applyFill="0" applyBorder="0" applyAlignment="0" applyProtection="0"/>
    <xf numFmtId="167" fontId="53" fillId="0" borderId="0" applyFont="0" applyFill="0" applyBorder="0" applyAlignment="0" applyProtection="0"/>
    <xf numFmtId="168" fontId="53" fillId="0" borderId="0" applyFont="0" applyFill="0" applyBorder="0" applyAlignment="0" applyProtection="0"/>
    <xf numFmtId="169" fontId="53" fillId="0" borderId="0" applyFont="0" applyFill="0" applyBorder="0" applyAlignment="0" applyProtection="0"/>
    <xf numFmtId="9" fontId="52" fillId="0" borderId="0" applyFont="0" applyFill="0" applyBorder="0" applyAlignment="0" applyProtection="0"/>
    <xf numFmtId="0" fontId="52" fillId="0" borderId="0"/>
    <xf numFmtId="170" fontId="52" fillId="0" borderId="0" applyFont="0" applyFill="0" applyBorder="0" applyAlignment="0" applyProtection="0"/>
    <xf numFmtId="170" fontId="52" fillId="0" borderId="0" applyFont="0" applyFill="0" applyBorder="0" applyAlignment="0" applyProtection="0"/>
  </cellStyleXfs>
  <cellXfs count="209">
    <xf numFmtId="0" fontId="0" fillId="0" borderId="0" xfId="0"/>
    <xf numFmtId="0" fontId="3" fillId="26" borderId="0" xfId="143" applyFill="1"/>
    <xf numFmtId="0" fontId="3" fillId="0" borderId="0" xfId="143"/>
    <xf numFmtId="0" fontId="7" fillId="26" borderId="0" xfId="101" applyFont="1" applyFill="1" applyAlignment="1"/>
    <xf numFmtId="0" fontId="5" fillId="0" borderId="0" xfId="106" applyFont="1" applyFill="1" applyAlignment="1">
      <alignment horizontal="center" wrapText="1"/>
    </xf>
    <xf numFmtId="0" fontId="8" fillId="26" borderId="0" xfId="143" applyFont="1" applyFill="1"/>
    <xf numFmtId="0" fontId="9" fillId="26" borderId="0" xfId="143" applyFont="1" applyFill="1"/>
    <xf numFmtId="0" fontId="10" fillId="26" borderId="0" xfId="143" applyFont="1" applyFill="1"/>
    <xf numFmtId="0" fontId="10" fillId="26" borderId="0" xfId="143" applyFont="1" applyFill="1" applyAlignment="1">
      <alignment horizontal="right"/>
    </xf>
    <xf numFmtId="0" fontId="8" fillId="26" borderId="0" xfId="143" applyFont="1" applyFill="1" applyAlignment="1">
      <alignment horizontal="right"/>
    </xf>
    <xf numFmtId="0" fontId="13" fillId="26" borderId="0" xfId="143" applyFont="1" applyFill="1"/>
    <xf numFmtId="0" fontId="3" fillId="26" borderId="0" xfId="143" applyFont="1" applyFill="1"/>
    <xf numFmtId="0" fontId="14" fillId="26" borderId="0" xfId="143" applyFont="1" applyFill="1"/>
    <xf numFmtId="0" fontId="14" fillId="26" borderId="0" xfId="143" applyFont="1" applyFill="1" applyAlignment="1">
      <alignment horizontal="right"/>
    </xf>
    <xf numFmtId="0" fontId="3" fillId="0" borderId="0" xfId="143" applyFont="1"/>
    <xf numFmtId="0" fontId="15" fillId="26" borderId="0" xfId="143" applyFont="1" applyFill="1"/>
    <xf numFmtId="0" fontId="17" fillId="26" borderId="0" xfId="141" applyFont="1" applyFill="1"/>
    <xf numFmtId="0" fontId="19" fillId="26" borderId="0" xfId="143" applyFont="1" applyFill="1"/>
    <xf numFmtId="0" fontId="14" fillId="0" borderId="5" xfId="143" applyFont="1" applyFill="1" applyBorder="1" applyAlignment="1">
      <alignment horizontal="center"/>
    </xf>
    <xf numFmtId="0" fontId="14" fillId="0" borderId="5" xfId="143" applyFont="1" applyFill="1" applyBorder="1" applyAlignment="1">
      <alignment horizontal="center" wrapText="1"/>
    </xf>
    <xf numFmtId="0" fontId="14" fillId="0" borderId="5" xfId="143" applyFont="1" applyFill="1" applyBorder="1"/>
    <xf numFmtId="0" fontId="10" fillId="0" borderId="5" xfId="143" applyFont="1" applyFill="1" applyBorder="1" applyAlignment="1">
      <alignment wrapText="1"/>
    </xf>
    <xf numFmtId="0" fontId="3" fillId="0" borderId="5" xfId="143" applyFont="1" applyFill="1" applyBorder="1" applyAlignment="1">
      <alignment wrapText="1"/>
    </xf>
    <xf numFmtId="0" fontId="3" fillId="0" borderId="5" xfId="143" applyFill="1" applyBorder="1" applyAlignment="1">
      <alignment wrapText="1"/>
    </xf>
    <xf numFmtId="0" fontId="11" fillId="26" borderId="0" xfId="143" applyFont="1" applyFill="1" applyAlignment="1">
      <alignment horizontal="right"/>
    </xf>
    <xf numFmtId="0" fontId="11" fillId="0" borderId="5" xfId="143" applyFont="1" applyFill="1" applyBorder="1" applyAlignment="1">
      <alignment wrapText="1"/>
    </xf>
    <xf numFmtId="0" fontId="21" fillId="0" borderId="5" xfId="143" applyFont="1" applyFill="1" applyBorder="1" applyAlignment="1">
      <alignment wrapText="1"/>
    </xf>
    <xf numFmtId="0" fontId="21" fillId="0" borderId="0" xfId="143" applyFont="1"/>
    <xf numFmtId="0" fontId="10" fillId="0" borderId="5" xfId="143" applyFont="1" applyFill="1" applyBorder="1"/>
    <xf numFmtId="0" fontId="3" fillId="0" borderId="5" xfId="143" applyFont="1" applyFill="1" applyBorder="1"/>
    <xf numFmtId="0" fontId="3" fillId="0" borderId="5" xfId="143" applyFill="1" applyBorder="1"/>
    <xf numFmtId="0" fontId="11" fillId="0" borderId="5" xfId="143" applyFont="1" applyFill="1" applyBorder="1"/>
    <xf numFmtId="0" fontId="21" fillId="0" borderId="5" xfId="143" applyFont="1" applyFill="1" applyBorder="1"/>
    <xf numFmtId="0" fontId="3" fillId="0" borderId="0" xfId="142"/>
    <xf numFmtId="0" fontId="16" fillId="0" borderId="0" xfId="141"/>
    <xf numFmtId="0" fontId="23" fillId="0" borderId="0" xfId="0" applyFont="1"/>
    <xf numFmtId="0" fontId="24" fillId="0" borderId="0" xfId="0" applyFont="1"/>
    <xf numFmtId="0" fontId="23" fillId="0" borderId="0" xfId="0" applyFont="1" applyAlignment="1">
      <alignment horizontal="left" indent="5"/>
    </xf>
    <xf numFmtId="0" fontId="22" fillId="0" borderId="0" xfId="0" applyNumberFormat="1" applyFont="1" applyAlignment="1">
      <alignment horizontal="left" indent="5"/>
    </xf>
    <xf numFmtId="0" fontId="25" fillId="0" borderId="0" xfId="0" applyNumberFormat="1" applyFont="1" applyAlignment="1">
      <alignment horizontal="left" indent="5"/>
    </xf>
    <xf numFmtId="0" fontId="25" fillId="0" borderId="0" xfId="0" applyFont="1" applyAlignment="1">
      <alignment horizontal="left" indent="5"/>
    </xf>
    <xf numFmtId="0" fontId="23" fillId="0" borderId="0" xfId="0" applyNumberFormat="1" applyFont="1" applyAlignment="1">
      <alignment horizontal="left" indent="5"/>
    </xf>
    <xf numFmtId="0" fontId="0" fillId="0" borderId="0" xfId="0" applyNumberFormat="1"/>
    <xf numFmtId="0" fontId="26" fillId="0" borderId="0" xfId="0" applyNumberFormat="1" applyFont="1" applyAlignment="1">
      <alignment horizontal="left" indent="5"/>
    </xf>
    <xf numFmtId="0" fontId="22" fillId="0" borderId="0" xfId="0" applyFont="1" applyAlignment="1">
      <alignment horizontal="left" indent="5"/>
    </xf>
    <xf numFmtId="0" fontId="22" fillId="0" borderId="0" xfId="0" applyFont="1" applyAlignment="1">
      <alignment horizontal="justify"/>
    </xf>
    <xf numFmtId="0" fontId="0" fillId="0" borderId="0" xfId="0" applyAlignment="1">
      <alignment vertical="top" wrapText="1"/>
    </xf>
    <xf numFmtId="0" fontId="0" fillId="0" borderId="0" xfId="0" applyAlignment="1">
      <alignment horizontal="center" vertical="top" wrapText="1"/>
    </xf>
    <xf numFmtId="0" fontId="10" fillId="0" borderId="5" xfId="143" applyFont="1" applyFill="1" applyBorder="1" applyAlignment="1">
      <alignment vertical="top" wrapText="1"/>
    </xf>
    <xf numFmtId="0" fontId="3" fillId="0" borderId="5" xfId="143" applyFill="1" applyBorder="1" applyAlignment="1">
      <alignment vertical="top" wrapText="1"/>
    </xf>
    <xf numFmtId="0" fontId="11" fillId="0" borderId="5" xfId="143" applyFont="1" applyFill="1" applyBorder="1" applyAlignment="1">
      <alignment vertical="top" wrapText="1"/>
    </xf>
    <xf numFmtId="0" fontId="21" fillId="0" borderId="5" xfId="143" applyFont="1" applyFill="1" applyBorder="1" applyAlignment="1">
      <alignment vertical="top" wrapText="1"/>
    </xf>
    <xf numFmtId="0" fontId="5" fillId="35" borderId="0" xfId="106" applyFont="1" applyFill="1" applyAlignment="1">
      <alignment horizontal="center" wrapText="1"/>
    </xf>
    <xf numFmtId="0" fontId="89" fillId="26" borderId="20" xfId="138" applyFont="1" applyFill="1" applyBorder="1" applyAlignment="1">
      <alignment horizontal="center" vertical="center" wrapText="1"/>
    </xf>
    <xf numFmtId="0" fontId="89" fillId="26" borderId="21" xfId="138" applyFont="1" applyFill="1" applyBorder="1" applyAlignment="1">
      <alignment horizontal="center" vertical="center" wrapText="1"/>
    </xf>
    <xf numFmtId="0" fontId="104" fillId="26" borderId="21" xfId="138" applyFont="1" applyFill="1" applyBorder="1" applyAlignment="1">
      <alignment horizontal="center" vertical="center" wrapText="1"/>
    </xf>
    <xf numFmtId="0" fontId="89" fillId="37" borderId="21" xfId="138" applyFont="1" applyFill="1" applyBorder="1" applyAlignment="1">
      <alignment horizontal="center" vertical="center" wrapText="1"/>
    </xf>
    <xf numFmtId="0" fontId="89" fillId="38" borderId="21" xfId="138" applyFont="1" applyFill="1" applyBorder="1" applyAlignment="1">
      <alignment horizontal="center" vertical="center" wrapText="1"/>
    </xf>
    <xf numFmtId="165" fontId="89" fillId="26" borderId="21" xfId="138" applyNumberFormat="1" applyFont="1" applyFill="1" applyBorder="1" applyAlignment="1">
      <alignment horizontal="center" vertical="center" wrapText="1"/>
    </xf>
    <xf numFmtId="0" fontId="89" fillId="0" borderId="0" xfId="138" applyFont="1" applyAlignment="1">
      <alignment horizontal="center" vertical="center" wrapText="1"/>
    </xf>
    <xf numFmtId="0" fontId="35" fillId="26" borderId="22" xfId="138" applyFont="1" applyFill="1" applyBorder="1" applyAlignment="1">
      <alignment horizontal="center" vertical="center" wrapText="1"/>
    </xf>
    <xf numFmtId="0" fontId="35" fillId="26" borderId="23" xfId="138" applyFont="1" applyFill="1" applyBorder="1" applyAlignment="1">
      <alignment horizontal="center" vertical="center" wrapText="1"/>
    </xf>
    <xf numFmtId="0" fontId="35" fillId="39" borderId="22" xfId="138" applyFont="1" applyFill="1" applyBorder="1" applyAlignment="1">
      <alignment horizontal="center" vertical="center" wrapText="1"/>
    </xf>
    <xf numFmtId="0" fontId="35" fillId="39" borderId="23" xfId="138" applyFont="1" applyFill="1" applyBorder="1" applyAlignment="1">
      <alignment horizontal="center" vertical="center" wrapText="1"/>
    </xf>
    <xf numFmtId="0" fontId="35" fillId="0" borderId="0" xfId="138" applyFont="1" applyAlignment="1">
      <alignment horizontal="center" vertical="center" wrapText="1"/>
    </xf>
    <xf numFmtId="0" fontId="16" fillId="0" borderId="0" xfId="139" applyFont="1" applyFill="1" applyAlignment="1">
      <alignment vertical="center" wrapText="1"/>
    </xf>
    <xf numFmtId="0" fontId="16" fillId="0" borderId="0" xfId="139" applyFont="1" applyFill="1" applyBorder="1" applyAlignment="1">
      <alignment vertical="center" wrapText="1"/>
    </xf>
    <xf numFmtId="172" fontId="89" fillId="0" borderId="0" xfId="87" applyNumberFormat="1" applyFont="1" applyFill="1" applyAlignment="1">
      <alignment horizontal="center" vertical="center" wrapText="1"/>
    </xf>
    <xf numFmtId="0" fontId="14" fillId="0" borderId="0" xfId="139" applyFont="1" applyFill="1" applyAlignment="1">
      <alignment vertical="center" wrapText="1"/>
    </xf>
    <xf numFmtId="0" fontId="3" fillId="0" borderId="0" xfId="139" applyFont="1" applyFill="1" applyBorder="1" applyAlignment="1">
      <alignment vertical="center" wrapText="1"/>
    </xf>
    <xf numFmtId="0" fontId="3" fillId="0" borderId="0" xfId="139" applyFont="1" applyFill="1" applyAlignment="1">
      <alignment vertical="center" wrapText="1"/>
    </xf>
    <xf numFmtId="0" fontId="3" fillId="0" borderId="0" xfId="139" applyFont="1" applyAlignment="1">
      <alignment vertical="center" wrapText="1"/>
    </xf>
    <xf numFmtId="0" fontId="3" fillId="0" borderId="0" xfId="139" applyFont="1" applyAlignment="1">
      <alignment horizontal="center" vertical="center" wrapText="1"/>
    </xf>
    <xf numFmtId="49" fontId="3" fillId="0" borderId="0" xfId="139" applyNumberFormat="1" applyFont="1" applyAlignment="1">
      <alignment horizontal="center" vertical="center" wrapText="1"/>
    </xf>
    <xf numFmtId="0" fontId="16" fillId="40" borderId="0" xfId="139" applyFont="1" applyFill="1" applyAlignment="1">
      <alignment horizontal="center" vertical="center" wrapText="1"/>
    </xf>
    <xf numFmtId="0" fontId="16" fillId="40" borderId="0" xfId="139" applyFont="1" applyFill="1" applyAlignment="1">
      <alignment vertical="center" wrapText="1"/>
    </xf>
    <xf numFmtId="49" fontId="16" fillId="40" borderId="0" xfId="139" applyNumberFormat="1" applyFont="1" applyFill="1" applyAlignment="1">
      <alignment horizontal="center" vertical="center" wrapText="1"/>
    </xf>
    <xf numFmtId="0" fontId="16" fillId="40" borderId="0" xfId="139" applyFont="1" applyFill="1" applyBorder="1" applyAlignment="1">
      <alignment vertical="center" wrapText="1"/>
    </xf>
    <xf numFmtId="172" fontId="89" fillId="40" borderId="0" xfId="87" applyNumberFormat="1" applyFont="1" applyFill="1" applyAlignment="1">
      <alignment horizontal="center" vertical="center" wrapText="1"/>
    </xf>
    <xf numFmtId="0" fontId="44" fillId="40" borderId="0" xfId="139" applyFont="1" applyFill="1" applyAlignment="1">
      <alignment vertical="center" wrapText="1"/>
    </xf>
    <xf numFmtId="0" fontId="14" fillId="40" borderId="0" xfId="139" applyFont="1" applyFill="1" applyAlignment="1">
      <alignment vertical="center" wrapText="1"/>
    </xf>
    <xf numFmtId="0" fontId="3" fillId="40" borderId="0" xfId="139" applyFont="1" applyFill="1" applyBorder="1" applyAlignment="1">
      <alignment vertical="center" wrapText="1"/>
    </xf>
    <xf numFmtId="0" fontId="3" fillId="40" borderId="0" xfId="139" applyFont="1" applyFill="1" applyAlignment="1">
      <alignment vertical="center" wrapText="1"/>
    </xf>
    <xf numFmtId="0" fontId="3" fillId="40" borderId="0" xfId="139" applyFont="1" applyFill="1" applyAlignment="1">
      <alignment horizontal="center" vertical="center" wrapText="1"/>
    </xf>
    <xf numFmtId="49" fontId="3" fillId="40" borderId="0" xfId="139" applyNumberFormat="1" applyFont="1" applyFill="1" applyAlignment="1">
      <alignment horizontal="center" vertical="center" wrapText="1"/>
    </xf>
    <xf numFmtId="0" fontId="16" fillId="40" borderId="5" xfId="139" applyFont="1" applyFill="1" applyBorder="1" applyAlignment="1">
      <alignment horizontal="center" vertical="center" wrapText="1"/>
    </xf>
    <xf numFmtId="0" fontId="16" fillId="40" borderId="5" xfId="139" applyFont="1" applyFill="1" applyBorder="1" applyAlignment="1">
      <alignment vertical="center" wrapText="1"/>
    </xf>
    <xf numFmtId="49" fontId="16" fillId="40" borderId="5" xfId="139" applyNumberFormat="1" applyFont="1" applyFill="1" applyBorder="1" applyAlignment="1">
      <alignment horizontal="center" vertical="center" wrapText="1"/>
    </xf>
    <xf numFmtId="0" fontId="16" fillId="40" borderId="5" xfId="139" applyFont="1" applyFill="1" applyBorder="1" applyAlignment="1">
      <alignment horizontal="left" vertical="center" wrapText="1"/>
    </xf>
    <xf numFmtId="0" fontId="16" fillId="37" borderId="5" xfId="139" applyFont="1" applyFill="1" applyBorder="1" applyAlignment="1">
      <alignment horizontal="center" vertical="center" wrapText="1"/>
    </xf>
    <xf numFmtId="0" fontId="16" fillId="38" borderId="5" xfId="139" applyFont="1" applyFill="1" applyBorder="1" applyAlignment="1">
      <alignment horizontal="center" vertical="center" wrapText="1"/>
    </xf>
    <xf numFmtId="16" fontId="16" fillId="38" borderId="5" xfId="139" quotePrefix="1" applyNumberFormat="1" applyFont="1" applyFill="1" applyBorder="1" applyAlignment="1">
      <alignment horizontal="center" vertical="center" wrapText="1"/>
    </xf>
    <xf numFmtId="49" fontId="16" fillId="38" borderId="5" xfId="139" applyNumberFormat="1" applyFont="1" applyFill="1" applyBorder="1" applyAlignment="1">
      <alignment horizontal="center" vertical="center" wrapText="1"/>
    </xf>
    <xf numFmtId="0" fontId="16" fillId="40" borderId="5" xfId="139" quotePrefix="1" applyFont="1" applyFill="1" applyBorder="1" applyAlignment="1">
      <alignment horizontal="center" vertical="center" wrapText="1"/>
    </xf>
    <xf numFmtId="3" fontId="16" fillId="36" borderId="5" xfId="139" applyNumberFormat="1" applyFont="1" applyFill="1" applyBorder="1" applyAlignment="1">
      <alignment horizontal="center" vertical="center" wrapText="1"/>
    </xf>
    <xf numFmtId="0" fontId="16" fillId="0" borderId="5" xfId="139" applyFont="1" applyFill="1" applyBorder="1" applyAlignment="1">
      <alignment vertical="center" wrapText="1"/>
    </xf>
    <xf numFmtId="2" fontId="16" fillId="28" borderId="5" xfId="139" quotePrefix="1" applyNumberFormat="1" applyFont="1" applyFill="1" applyBorder="1" applyAlignment="1">
      <alignment horizontal="center" vertical="center" wrapText="1"/>
    </xf>
    <xf numFmtId="0" fontId="16" fillId="36" borderId="5" xfId="139" quotePrefix="1" applyFont="1" applyFill="1" applyBorder="1" applyAlignment="1">
      <alignment horizontal="center" vertical="center" wrapText="1"/>
    </xf>
    <xf numFmtId="0" fontId="105" fillId="40" borderId="5" xfId="139" applyFont="1" applyFill="1" applyBorder="1" applyAlignment="1">
      <alignment horizontal="center" vertical="center" wrapText="1"/>
    </xf>
    <xf numFmtId="0" fontId="105" fillId="37" borderId="5" xfId="139" applyFont="1" applyFill="1" applyBorder="1" applyAlignment="1">
      <alignment horizontal="center" vertical="center" wrapText="1"/>
    </xf>
    <xf numFmtId="49" fontId="10" fillId="0" borderId="5" xfId="143" applyNumberFormat="1" applyFont="1" applyFill="1" applyBorder="1" applyAlignment="1">
      <alignment horizontal="right" wrapText="1"/>
    </xf>
    <xf numFmtId="3" fontId="16" fillId="37" borderId="5" xfId="139" applyNumberFormat="1" applyFont="1" applyFill="1" applyBorder="1" applyAlignment="1">
      <alignment horizontal="center" vertical="center" wrapText="1"/>
    </xf>
    <xf numFmtId="0" fontId="16" fillId="37" borderId="5" xfId="139" quotePrefix="1" applyFont="1" applyFill="1" applyBorder="1" applyAlignment="1">
      <alignment horizontal="center" vertical="center" wrapText="1"/>
    </xf>
    <xf numFmtId="0" fontId="16" fillId="37" borderId="5" xfId="139" applyNumberFormat="1" applyFont="1" applyFill="1" applyBorder="1" applyAlignment="1">
      <alignment horizontal="center" vertical="center" wrapText="1"/>
    </xf>
    <xf numFmtId="16" fontId="16" fillId="37" borderId="5" xfId="139" quotePrefix="1" applyNumberFormat="1" applyFont="1" applyFill="1" applyBorder="1" applyAlignment="1">
      <alignment horizontal="center" vertical="center" wrapText="1"/>
    </xf>
    <xf numFmtId="2" fontId="10" fillId="0" borderId="5" xfId="143" applyNumberFormat="1" applyFont="1" applyFill="1" applyBorder="1" applyAlignment="1">
      <alignment wrapText="1"/>
    </xf>
    <xf numFmtId="2" fontId="10" fillId="0" borderId="5" xfId="143" applyNumberFormat="1" applyFont="1" applyFill="1" applyBorder="1" applyAlignment="1">
      <alignment horizontal="right" wrapText="1"/>
    </xf>
    <xf numFmtId="0" fontId="16" fillId="38" borderId="5" xfId="139" quotePrefix="1" applyFont="1" applyFill="1" applyBorder="1" applyAlignment="1">
      <alignment horizontal="center" vertical="center" wrapText="1"/>
    </xf>
    <xf numFmtId="0" fontId="93" fillId="40" borderId="5" xfId="139" applyFont="1" applyFill="1" applyBorder="1" applyAlignment="1">
      <alignment vertical="center" wrapText="1"/>
    </xf>
    <xf numFmtId="49" fontId="16" fillId="0" borderId="5" xfId="139" applyNumberFormat="1" applyFont="1" applyFill="1" applyBorder="1" applyAlignment="1">
      <alignment horizontal="center" vertical="center" wrapText="1"/>
    </xf>
    <xf numFmtId="0" fontId="44" fillId="40" borderId="5" xfId="139" applyFont="1" applyFill="1" applyBorder="1" applyAlignment="1">
      <alignment horizontal="center" vertical="center" wrapText="1"/>
    </xf>
    <xf numFmtId="0" fontId="16" fillId="40" borderId="5" xfId="139" quotePrefix="1" applyFont="1" applyFill="1" applyBorder="1" applyAlignment="1">
      <alignment horizontal="left" vertical="center" wrapText="1"/>
    </xf>
    <xf numFmtId="0" fontId="89" fillId="26" borderId="22" xfId="138" applyFont="1" applyFill="1" applyBorder="1" applyAlignment="1">
      <alignment horizontal="center" vertical="center" wrapText="1"/>
    </xf>
    <xf numFmtId="0" fontId="94" fillId="41" borderId="21" xfId="138" applyFont="1" applyFill="1" applyBorder="1" applyAlignment="1">
      <alignment horizontal="center" vertical="top" wrapText="1"/>
    </xf>
    <xf numFmtId="0" fontId="94" fillId="0" borderId="0" xfId="138" applyFont="1" applyAlignment="1">
      <alignment horizontal="center" vertical="top" wrapText="1"/>
    </xf>
    <xf numFmtId="0" fontId="94" fillId="0" borderId="0" xfId="138" applyFont="1" applyAlignment="1">
      <alignment horizontal="center" vertical="center" wrapText="1"/>
    </xf>
    <xf numFmtId="0" fontId="95" fillId="0" borderId="5" xfId="139" applyFont="1" applyFill="1" applyBorder="1" applyAlignment="1">
      <alignment horizontal="center" vertical="top" wrapText="1"/>
    </xf>
    <xf numFmtId="0" fontId="95" fillId="0" borderId="5" xfId="139" applyFont="1" applyFill="1" applyBorder="1" applyAlignment="1">
      <alignment vertical="top" wrapText="1"/>
    </xf>
    <xf numFmtId="0" fontId="95" fillId="40" borderId="5" xfId="139" applyFont="1" applyFill="1" applyBorder="1" applyAlignment="1">
      <alignment horizontal="center" vertical="top" wrapText="1"/>
    </xf>
    <xf numFmtId="0" fontId="95" fillId="40" borderId="5" xfId="139" quotePrefix="1" applyFont="1" applyFill="1" applyBorder="1" applyAlignment="1">
      <alignment horizontal="center" vertical="top" wrapText="1"/>
    </xf>
    <xf numFmtId="49" fontId="95" fillId="0" borderId="5" xfId="139" applyNumberFormat="1" applyFont="1" applyFill="1" applyBorder="1" applyAlignment="1">
      <alignment horizontal="center" vertical="top" wrapText="1"/>
    </xf>
    <xf numFmtId="0" fontId="95" fillId="0" borderId="5" xfId="139" quotePrefix="1" applyFont="1" applyFill="1" applyBorder="1" applyAlignment="1">
      <alignment horizontal="center" vertical="top" wrapText="1"/>
    </xf>
    <xf numFmtId="0" fontId="95" fillId="40" borderId="0" xfId="139" applyFont="1" applyFill="1" applyAlignment="1">
      <alignment vertical="top" wrapText="1"/>
    </xf>
    <xf numFmtId="0" fontId="95" fillId="0" borderId="0" xfId="139" applyFont="1" applyFill="1" applyAlignment="1">
      <alignment vertical="top" wrapText="1"/>
    </xf>
    <xf numFmtId="0" fontId="95" fillId="40" borderId="5" xfId="139" applyFont="1" applyFill="1" applyBorder="1" applyAlignment="1">
      <alignment vertical="top" wrapText="1"/>
    </xf>
    <xf numFmtId="0" fontId="95" fillId="40" borderId="0" xfId="139" applyFont="1" applyFill="1" applyBorder="1" applyAlignment="1">
      <alignment vertical="top" wrapText="1"/>
    </xf>
    <xf numFmtId="0" fontId="95" fillId="0" borderId="0" xfId="139" applyFont="1" applyFill="1" applyBorder="1" applyAlignment="1">
      <alignment vertical="top" wrapText="1"/>
    </xf>
    <xf numFmtId="49" fontId="95" fillId="40" borderId="5" xfId="139" applyNumberFormat="1" applyFont="1" applyFill="1" applyBorder="1" applyAlignment="1">
      <alignment horizontal="center" vertical="top" wrapText="1"/>
    </xf>
    <xf numFmtId="16" fontId="95" fillId="40" borderId="5" xfId="139" quotePrefix="1" applyNumberFormat="1" applyFont="1" applyFill="1" applyBorder="1" applyAlignment="1">
      <alignment horizontal="center" vertical="top" wrapText="1"/>
    </xf>
    <xf numFmtId="16" fontId="95" fillId="0" borderId="5" xfId="139" quotePrefix="1" applyNumberFormat="1" applyFont="1" applyFill="1" applyBorder="1" applyAlignment="1">
      <alignment horizontal="center" vertical="top" wrapText="1"/>
    </xf>
    <xf numFmtId="0" fontId="95" fillId="0" borderId="5" xfId="139" applyFont="1" applyFill="1" applyBorder="1" applyAlignment="1">
      <alignment horizontal="left" vertical="top" wrapText="1"/>
    </xf>
    <xf numFmtId="0" fontId="96" fillId="40" borderId="0" xfId="139" applyFont="1" applyFill="1" applyAlignment="1">
      <alignment vertical="top" wrapText="1"/>
    </xf>
    <xf numFmtId="0" fontId="96" fillId="0" borderId="0" xfId="139" applyFont="1" applyFill="1" applyAlignment="1">
      <alignment vertical="top" wrapText="1"/>
    </xf>
    <xf numFmtId="0" fontId="95" fillId="0" borderId="0" xfId="139" applyFont="1" applyAlignment="1">
      <alignment vertical="top" wrapText="1"/>
    </xf>
    <xf numFmtId="0" fontId="97" fillId="0" borderId="5" xfId="139" applyFont="1" applyFill="1" applyBorder="1" applyAlignment="1">
      <alignment vertical="top" wrapText="1"/>
    </xf>
    <xf numFmtId="0" fontId="95" fillId="40" borderId="5" xfId="139" applyNumberFormat="1" applyFont="1" applyFill="1" applyBorder="1" applyAlignment="1">
      <alignment horizontal="center" vertical="top" wrapText="1"/>
    </xf>
    <xf numFmtId="0" fontId="95" fillId="0" borderId="0" xfId="139" applyFont="1" applyAlignment="1">
      <alignment vertical="center" wrapText="1"/>
    </xf>
    <xf numFmtId="0" fontId="95" fillId="0" borderId="0" xfId="139" applyFont="1" applyAlignment="1">
      <alignment horizontal="center" vertical="center" wrapText="1"/>
    </xf>
    <xf numFmtId="49" fontId="95" fillId="0" borderId="0" xfId="139" applyNumberFormat="1" applyFont="1" applyAlignment="1">
      <alignment horizontal="center" vertical="center" wrapText="1"/>
    </xf>
    <xf numFmtId="0" fontId="106" fillId="39" borderId="0" xfId="0" applyFont="1" applyFill="1" applyAlignment="1" applyProtection="1">
      <alignment vertical="center"/>
      <protection locked="0"/>
    </xf>
    <xf numFmtId="0" fontId="0" fillId="39" borderId="0" xfId="0" applyFont="1" applyFill="1" applyAlignment="1" applyProtection="1">
      <alignment vertical="center"/>
      <protection locked="0"/>
    </xf>
    <xf numFmtId="0" fontId="107" fillId="42" borderId="0" xfId="0" applyFont="1" applyFill="1" applyBorder="1" applyAlignment="1" applyProtection="1">
      <alignment vertical="center"/>
      <protection locked="0"/>
    </xf>
    <xf numFmtId="0" fontId="108" fillId="42" borderId="0" xfId="0" applyFont="1" applyFill="1" applyBorder="1" applyAlignment="1" applyProtection="1">
      <alignment vertical="center"/>
      <protection locked="0"/>
    </xf>
    <xf numFmtId="0" fontId="98" fillId="39" borderId="0" xfId="0" applyFont="1" applyFill="1" applyAlignment="1" applyProtection="1">
      <alignment vertical="top"/>
    </xf>
    <xf numFmtId="0" fontId="100" fillId="39" borderId="0" xfId="0" applyFont="1" applyFill="1" applyAlignment="1" applyProtection="1">
      <alignment vertical="top" wrapText="1"/>
    </xf>
    <xf numFmtId="0" fontId="108" fillId="39" borderId="0" xfId="0" applyFont="1" applyFill="1" applyAlignment="1" applyProtection="1">
      <alignment vertical="center"/>
      <protection locked="0"/>
    </xf>
    <xf numFmtId="0" fontId="100" fillId="39" borderId="0" xfId="0" applyFont="1" applyFill="1" applyAlignment="1" applyProtection="1">
      <alignment horizontal="left" vertical="top"/>
    </xf>
    <xf numFmtId="0" fontId="100" fillId="39" borderId="0" xfId="0" applyFont="1" applyFill="1" applyAlignment="1" applyProtection="1">
      <alignment horizontal="left" vertical="top" wrapText="1"/>
    </xf>
    <xf numFmtId="0" fontId="108" fillId="39" borderId="0" xfId="0" applyFont="1" applyFill="1" applyAlignment="1" applyProtection="1">
      <alignment horizontal="left" vertical="center"/>
      <protection locked="0"/>
    </xf>
    <xf numFmtId="0" fontId="109" fillId="39" borderId="0" xfId="0" applyFont="1" applyFill="1" applyBorder="1" applyAlignment="1" applyProtection="1">
      <alignment horizontal="center" vertical="center"/>
      <protection locked="0"/>
    </xf>
    <xf numFmtId="0" fontId="110" fillId="39" borderId="24" xfId="0" applyFont="1" applyFill="1" applyBorder="1" applyAlignment="1" applyProtection="1">
      <alignment horizontal="center" vertical="center"/>
      <protection locked="0"/>
    </xf>
    <xf numFmtId="0" fontId="108" fillId="39" borderId="0" xfId="0" applyFont="1" applyFill="1" applyBorder="1" applyAlignment="1" applyProtection="1">
      <alignment horizontal="right" vertical="center"/>
      <protection locked="0"/>
    </xf>
    <xf numFmtId="0" fontId="108" fillId="39" borderId="25" xfId="0" applyFont="1" applyFill="1" applyBorder="1" applyAlignment="1" applyProtection="1">
      <alignment horizontal="right" vertical="center"/>
      <protection locked="0"/>
    </xf>
    <xf numFmtId="0" fontId="108" fillId="39" borderId="26" xfId="0" applyFont="1" applyFill="1" applyBorder="1" applyAlignment="1" applyProtection="1">
      <alignment horizontal="right" vertical="center"/>
      <protection locked="0"/>
    </xf>
    <xf numFmtId="0" fontId="108" fillId="39" borderId="24" xfId="0" applyFont="1" applyFill="1" applyBorder="1" applyAlignment="1" applyProtection="1">
      <alignment horizontal="right" vertical="center"/>
      <protection locked="0"/>
    </xf>
    <xf numFmtId="0" fontId="108" fillId="43" borderId="0" xfId="0" applyFont="1" applyFill="1" applyAlignment="1" applyProtection="1">
      <alignment vertical="center"/>
      <protection locked="0"/>
    </xf>
    <xf numFmtId="0" fontId="108" fillId="42" borderId="0" xfId="0" applyFont="1" applyFill="1" applyAlignment="1" applyProtection="1">
      <alignment vertical="center"/>
      <protection locked="0"/>
    </xf>
    <xf numFmtId="0" fontId="98" fillId="39" borderId="0" xfId="0" applyFont="1" applyFill="1" applyAlignment="1" applyProtection="1">
      <alignment vertical="top"/>
      <protection locked="0"/>
    </xf>
    <xf numFmtId="0" fontId="100" fillId="39" borderId="0" xfId="0" applyFont="1" applyFill="1" applyAlignment="1" applyProtection="1">
      <alignment vertical="top"/>
      <protection locked="0"/>
    </xf>
    <xf numFmtId="0" fontId="100" fillId="39" borderId="25" xfId="0" applyFont="1" applyFill="1" applyBorder="1" applyAlignment="1" applyProtection="1">
      <alignment horizontal="right" vertical="center"/>
      <protection locked="0"/>
    </xf>
    <xf numFmtId="0" fontId="100" fillId="39" borderId="26" xfId="0" applyFont="1" applyFill="1" applyBorder="1" applyAlignment="1" applyProtection="1">
      <alignment horizontal="right" vertical="center"/>
      <protection locked="0"/>
    </xf>
    <xf numFmtId="0" fontId="100" fillId="39" borderId="24" xfId="0" applyFont="1" applyFill="1" applyBorder="1" applyAlignment="1" applyProtection="1">
      <alignment horizontal="right" vertical="center"/>
      <protection locked="0"/>
    </xf>
    <xf numFmtId="0" fontId="0" fillId="40" borderId="25" xfId="0" applyFont="1" applyFill="1" applyBorder="1" applyAlignment="1" applyProtection="1">
      <alignment horizontal="left" vertical="top" wrapText="1"/>
      <protection locked="0"/>
    </xf>
    <xf numFmtId="0" fontId="0" fillId="40" borderId="26" xfId="0" applyFont="1" applyFill="1" applyBorder="1" applyAlignment="1" applyProtection="1">
      <alignment horizontal="left" vertical="top" wrapText="1"/>
      <protection locked="0"/>
    </xf>
    <xf numFmtId="0" fontId="0" fillId="40" borderId="27" xfId="0" applyFont="1" applyFill="1" applyBorder="1" applyAlignment="1" applyProtection="1">
      <alignment horizontal="left" vertical="top" wrapText="1"/>
      <protection locked="0"/>
    </xf>
    <xf numFmtId="0" fontId="111" fillId="39" borderId="5" xfId="0" applyFont="1" applyFill="1" applyBorder="1" applyAlignment="1">
      <alignment horizontal="center" vertical="top" wrapText="1"/>
    </xf>
    <xf numFmtId="0" fontId="54" fillId="39" borderId="5" xfId="0" applyFont="1" applyFill="1" applyBorder="1" applyAlignment="1">
      <alignment horizontal="center" vertical="top" wrapText="1"/>
    </xf>
    <xf numFmtId="0" fontId="54" fillId="39" borderId="21" xfId="138" applyFont="1" applyFill="1" applyBorder="1" applyAlignment="1">
      <alignment horizontal="center" vertical="top" wrapText="1"/>
    </xf>
    <xf numFmtId="0" fontId="54" fillId="39" borderId="0" xfId="138" applyFont="1" applyFill="1" applyBorder="1" applyAlignment="1">
      <alignment horizontal="center" vertical="top" wrapText="1"/>
    </xf>
    <xf numFmtId="0" fontId="41" fillId="39" borderId="5" xfId="0" applyFont="1" applyFill="1" applyBorder="1" applyAlignment="1">
      <alignment horizontal="center" vertical="top" wrapText="1"/>
    </xf>
    <xf numFmtId="0" fontId="54" fillId="0" borderId="5" xfId="0" applyFont="1" applyBorder="1" applyAlignment="1">
      <alignment vertical="top" wrapText="1"/>
    </xf>
    <xf numFmtId="0" fontId="112" fillId="0" borderId="5" xfId="0" applyFont="1" applyBorder="1" applyAlignment="1">
      <alignment horizontal="center" vertical="top" wrapText="1"/>
    </xf>
    <xf numFmtId="0" fontId="54" fillId="0" borderId="5" xfId="0" applyFont="1" applyBorder="1" applyAlignment="1">
      <alignment horizontal="center" vertical="top" wrapText="1"/>
    </xf>
    <xf numFmtId="0" fontId="54" fillId="40" borderId="5" xfId="0" applyFont="1" applyFill="1" applyBorder="1" applyAlignment="1">
      <alignment vertical="top" wrapText="1"/>
    </xf>
    <xf numFmtId="0" fontId="112" fillId="0" borderId="5" xfId="0" applyFont="1" applyFill="1" applyBorder="1" applyAlignment="1">
      <alignment horizontal="center" vertical="top" wrapText="1"/>
    </xf>
    <xf numFmtId="0" fontId="113" fillId="39" borderId="5" xfId="0" applyFont="1" applyFill="1" applyBorder="1" applyAlignment="1">
      <alignment horizontal="center" vertical="top" wrapText="1"/>
    </xf>
    <xf numFmtId="0" fontId="101" fillId="39" borderId="5" xfId="0" applyFont="1" applyFill="1" applyBorder="1" applyAlignment="1">
      <alignment horizontal="center" vertical="top" wrapText="1"/>
    </xf>
    <xf numFmtId="0" fontId="114" fillId="39" borderId="5" xfId="0" applyFont="1" applyFill="1" applyBorder="1" applyAlignment="1">
      <alignment horizontal="center" vertical="top" wrapText="1"/>
    </xf>
    <xf numFmtId="0" fontId="101" fillId="0" borderId="0" xfId="0" applyFont="1" applyAlignment="1">
      <alignment horizontal="center" vertical="top" wrapText="1"/>
    </xf>
    <xf numFmtId="0" fontId="102" fillId="39" borderId="5" xfId="0" applyFont="1" applyFill="1" applyBorder="1" applyAlignment="1">
      <alignment horizontal="center" vertical="top" wrapText="1"/>
    </xf>
    <xf numFmtId="0" fontId="102" fillId="0" borderId="0" xfId="0" applyFont="1" applyAlignment="1">
      <alignment horizontal="center" vertical="top" wrapText="1"/>
    </xf>
    <xf numFmtId="0" fontId="2" fillId="0" borderId="0" xfId="0" applyFont="1" applyAlignment="1">
      <alignment vertical="top" wrapText="1"/>
    </xf>
    <xf numFmtId="0" fontId="94" fillId="26" borderId="20" xfId="138" applyFont="1" applyFill="1" applyBorder="1" applyAlignment="1">
      <alignment horizontal="center" vertical="top" wrapText="1"/>
    </xf>
    <xf numFmtId="0" fontId="94" fillId="26" borderId="21" xfId="138" applyFont="1" applyFill="1" applyBorder="1" applyAlignment="1">
      <alignment horizontal="center" vertical="top" wrapText="1"/>
    </xf>
    <xf numFmtId="0" fontId="115" fillId="26" borderId="21" xfId="138" applyFont="1" applyFill="1" applyBorder="1" applyAlignment="1">
      <alignment horizontal="center" vertical="top" wrapText="1"/>
    </xf>
    <xf numFmtId="0" fontId="116" fillId="41" borderId="22" xfId="138" applyFont="1" applyFill="1" applyBorder="1" applyAlignment="1">
      <alignment horizontal="center" vertical="top" wrapText="1"/>
    </xf>
    <xf numFmtId="0" fontId="116" fillId="41" borderId="23" xfId="138" applyFont="1" applyFill="1" applyBorder="1" applyAlignment="1">
      <alignment horizontal="center" vertical="top" wrapText="1"/>
    </xf>
    <xf numFmtId="0" fontId="116" fillId="41" borderId="23" xfId="138" applyFont="1" applyFill="1" applyBorder="1" applyAlignment="1">
      <alignment horizontal="center" vertical="center" wrapText="1"/>
    </xf>
    <xf numFmtId="0" fontId="96" fillId="40" borderId="5" xfId="139" applyFont="1" applyFill="1" applyBorder="1" applyAlignment="1">
      <alignment horizontal="center" vertical="top" wrapText="1"/>
    </xf>
    <xf numFmtId="0" fontId="3" fillId="0" borderId="5" xfId="143" applyFont="1" applyFill="1" applyBorder="1" applyAlignment="1">
      <alignment vertical="top" wrapText="1"/>
    </xf>
    <xf numFmtId="0" fontId="16" fillId="0" borderId="5" xfId="143" applyFont="1" applyFill="1" applyBorder="1" applyAlignment="1">
      <alignment vertical="top" wrapText="1"/>
    </xf>
    <xf numFmtId="0" fontId="10" fillId="0" borderId="5" xfId="143" applyFont="1" applyFill="1" applyBorder="1" applyAlignment="1">
      <alignment horizontal="right" wrapText="1"/>
    </xf>
    <xf numFmtId="0" fontId="95" fillId="40" borderId="5" xfId="139" applyFont="1" applyFill="1" applyBorder="1" applyAlignment="1">
      <alignment horizontal="left" vertical="top" wrapText="1"/>
    </xf>
    <xf numFmtId="0" fontId="96" fillId="40" borderId="5" xfId="139" applyFont="1" applyFill="1" applyBorder="1" applyAlignment="1">
      <alignment vertical="top" wrapText="1"/>
    </xf>
    <xf numFmtId="0" fontId="96" fillId="40" borderId="5" xfId="139" quotePrefix="1" applyFont="1" applyFill="1" applyBorder="1" applyAlignment="1">
      <alignment horizontal="center" vertical="top" wrapText="1"/>
    </xf>
    <xf numFmtId="18" fontId="95" fillId="40" borderId="5" xfId="139" quotePrefix="1" applyNumberFormat="1" applyFont="1" applyFill="1" applyBorder="1" applyAlignment="1">
      <alignment horizontal="center" vertical="top" wrapText="1"/>
    </xf>
    <xf numFmtId="2" fontId="95" fillId="40" borderId="5" xfId="139" quotePrefix="1" applyNumberFormat="1" applyFont="1" applyFill="1" applyBorder="1" applyAlignment="1">
      <alignment horizontal="center" vertical="top" wrapText="1"/>
    </xf>
    <xf numFmtId="3" fontId="95" fillId="40" borderId="5" xfId="139" applyNumberFormat="1" applyFont="1" applyFill="1" applyBorder="1" applyAlignment="1">
      <alignment horizontal="right" vertical="top" wrapText="1"/>
    </xf>
    <xf numFmtId="0" fontId="95" fillId="40" borderId="5" xfId="139" quotePrefix="1" applyFont="1" applyFill="1" applyBorder="1" applyAlignment="1">
      <alignment horizontal="right" vertical="top" wrapText="1"/>
    </xf>
    <xf numFmtId="3" fontId="95" fillId="40" borderId="5" xfId="139" applyNumberFormat="1" applyFont="1" applyFill="1" applyBorder="1" applyAlignment="1">
      <alignment horizontal="center" vertical="top" wrapText="1"/>
    </xf>
    <xf numFmtId="0" fontId="95" fillId="40" borderId="0" xfId="139" applyFont="1" applyFill="1" applyAlignment="1">
      <alignment horizontal="right" vertical="center" wrapText="1"/>
    </xf>
    <xf numFmtId="172" fontId="94" fillId="40" borderId="0" xfId="87" applyNumberFormat="1" applyFont="1" applyFill="1" applyAlignment="1">
      <alignment horizontal="right" vertical="center" wrapText="1"/>
    </xf>
    <xf numFmtId="0" fontId="95" fillId="40" borderId="0" xfId="139" applyFont="1" applyFill="1" applyAlignment="1">
      <alignment vertical="center" wrapText="1"/>
    </xf>
    <xf numFmtId="0" fontId="54" fillId="0" borderId="5" xfId="0" quotePrefix="1" applyFont="1" applyBorder="1" applyAlignment="1">
      <alignment horizontal="center" vertical="top" wrapText="1"/>
    </xf>
    <xf numFmtId="49" fontId="54" fillId="0" borderId="5" xfId="0" applyNumberFormat="1" applyFont="1" applyBorder="1" applyAlignment="1">
      <alignment horizontal="center" vertical="center" wrapText="1"/>
    </xf>
    <xf numFmtId="3" fontId="95" fillId="40" borderId="5" xfId="139" quotePrefix="1" applyNumberFormat="1" applyFont="1" applyFill="1" applyBorder="1" applyAlignment="1">
      <alignment horizontal="right" vertical="top" wrapText="1"/>
    </xf>
    <xf numFmtId="49" fontId="10" fillId="0" borderId="5" xfId="143" applyNumberFormat="1" applyFont="1" applyFill="1" applyBorder="1" applyAlignment="1">
      <alignment wrapText="1"/>
    </xf>
    <xf numFmtId="0" fontId="10" fillId="0" borderId="5" xfId="143" applyFont="1" applyFill="1" applyBorder="1" applyAlignment="1">
      <alignment horizontal="left" wrapText="1"/>
    </xf>
    <xf numFmtId="0" fontId="108" fillId="0" borderId="24" xfId="0" applyFont="1" applyFill="1" applyBorder="1" applyAlignment="1" applyProtection="1">
      <alignment horizontal="center" vertical="center"/>
      <protection locked="0"/>
    </xf>
  </cellXfs>
  <cellStyles count="190">
    <cellStyle name="[StdExit()]" xfId="1"/>
    <cellStyle name="20% - 1. jelölőszín" xfId="2"/>
    <cellStyle name="20% - 2. jelölőszín" xfId="3"/>
    <cellStyle name="20% - 3. jelölőszín" xfId="4"/>
    <cellStyle name="20% - 4. jelölőszín" xfId="5"/>
    <cellStyle name="20% - 5. jelölőszín" xfId="6"/>
    <cellStyle name="20% - 6. jelölőszín" xfId="7"/>
    <cellStyle name="20% - akcent 1" xfId="8"/>
    <cellStyle name="20% - akcent 2" xfId="9"/>
    <cellStyle name="20% - akcent 3" xfId="10"/>
    <cellStyle name="20% - akcent 4" xfId="11"/>
    <cellStyle name="20% - akcent 5" xfId="12"/>
    <cellStyle name="20% - akcent 6" xfId="13"/>
    <cellStyle name="20% - Akzent1" xfId="14"/>
    <cellStyle name="20% - Akzent2" xfId="15"/>
    <cellStyle name="20% - Akzent3" xfId="16"/>
    <cellStyle name="20% - Akzent4" xfId="17"/>
    <cellStyle name="20% - Akzent5" xfId="18"/>
    <cellStyle name="20% - Akzent6" xfId="19"/>
    <cellStyle name="40% - 1. jelölőszín" xfId="20"/>
    <cellStyle name="40% - 2. jelölőszín" xfId="21"/>
    <cellStyle name="40% - 3. jelölőszín" xfId="22"/>
    <cellStyle name="40% - 4. jelölőszín" xfId="23"/>
    <cellStyle name="40% - 5. jelölőszín" xfId="24"/>
    <cellStyle name="40% - 6. jelölőszín" xfId="25"/>
    <cellStyle name="40% - akcent 1" xfId="26"/>
    <cellStyle name="40% - akcent 2" xfId="27"/>
    <cellStyle name="40% - akcent 3" xfId="28"/>
    <cellStyle name="40% - akcent 4" xfId="29"/>
    <cellStyle name="40% - akcent 5" xfId="30"/>
    <cellStyle name="40% - akcent 6" xfId="31"/>
    <cellStyle name="40% - Akzent1" xfId="32"/>
    <cellStyle name="40% - Akzent2" xfId="33"/>
    <cellStyle name="40% - Akzent3" xfId="34"/>
    <cellStyle name="40% - Akzent4" xfId="35"/>
    <cellStyle name="40% - Akzent5" xfId="36"/>
    <cellStyle name="40% - Akzent6" xfId="37"/>
    <cellStyle name="60% - 1. jelölőszín" xfId="38"/>
    <cellStyle name="60% - 2. jelölőszín" xfId="39"/>
    <cellStyle name="60% - 3. jelölőszín" xfId="40"/>
    <cellStyle name="60% - 4. jelölőszín" xfId="41"/>
    <cellStyle name="60% - 5. jelölőszín" xfId="42"/>
    <cellStyle name="60% - 6. jelölőszín" xfId="43"/>
    <cellStyle name="60% - akcent 1" xfId="44"/>
    <cellStyle name="60% - akcent 2" xfId="45"/>
    <cellStyle name="60% - akcent 3" xfId="46"/>
    <cellStyle name="60% - akcent 4" xfId="47"/>
    <cellStyle name="60% - akcent 5" xfId="48"/>
    <cellStyle name="60% - akcent 6" xfId="49"/>
    <cellStyle name="60% - Akzent1" xfId="50"/>
    <cellStyle name="60% - Akzent2" xfId="51"/>
    <cellStyle name="60% - Akzent3" xfId="52"/>
    <cellStyle name="60% - Akzent4" xfId="53"/>
    <cellStyle name="60% - Akzent5" xfId="54"/>
    <cellStyle name="60% - Akzent6" xfId="55"/>
    <cellStyle name="Akcent 1" xfId="56"/>
    <cellStyle name="Akcent 2" xfId="57"/>
    <cellStyle name="Akcent 3" xfId="58"/>
    <cellStyle name="Akcent 4" xfId="59"/>
    <cellStyle name="Akcent 5" xfId="60"/>
    <cellStyle name="Akcent 6" xfId="61"/>
    <cellStyle name="Akzent1" xfId="62"/>
    <cellStyle name="Akzent2" xfId="63"/>
    <cellStyle name="Akzent3" xfId="64"/>
    <cellStyle name="Akzent4" xfId="65"/>
    <cellStyle name="Akzent5" xfId="66"/>
    <cellStyle name="Akzent6" xfId="67"/>
    <cellStyle name="Ausgabe" xfId="68"/>
    <cellStyle name="Berechnung" xfId="69"/>
    <cellStyle name="Bevitel" xfId="70"/>
    <cellStyle name="bin" xfId="71"/>
    <cellStyle name="blue" xfId="72"/>
    <cellStyle name="Calcolo" xfId="73"/>
    <cellStyle name="cell" xfId="74"/>
    <cellStyle name="Cella collegata" xfId="75"/>
    <cellStyle name="Cella da controllare" xfId="76"/>
    <cellStyle name="Cím" xfId="77"/>
    <cellStyle name="Címsor 1" xfId="78"/>
    <cellStyle name="Címsor 2" xfId="79"/>
    <cellStyle name="Címsor 3" xfId="80"/>
    <cellStyle name="Címsor 4" xfId="81"/>
    <cellStyle name="Col&amp;RowHeadings" xfId="82"/>
    <cellStyle name="ColCodes" xfId="83"/>
    <cellStyle name="ColTitles" xfId="84"/>
    <cellStyle name="column" xfId="85"/>
    <cellStyle name="Comma 2" xfId="86"/>
    <cellStyle name="Comma 3" xfId="87"/>
    <cellStyle name="Dane wejściowe" xfId="88"/>
    <cellStyle name="Dane wyjściowe" xfId="89"/>
    <cellStyle name="DataEntryCells" xfId="90"/>
    <cellStyle name="Dobre" xfId="91"/>
    <cellStyle name="Eingabe" xfId="92"/>
    <cellStyle name="Ellenőrzőcella" xfId="93"/>
    <cellStyle name="Ergebnis" xfId="94"/>
    <cellStyle name="Erklärender Text" xfId="95"/>
    <cellStyle name="ErrRpt_DataEntryCells" xfId="96"/>
    <cellStyle name="ErrRpt-DataEntryCells" xfId="97"/>
    <cellStyle name="ErrRpt-GreyBackground" xfId="98"/>
    <cellStyle name="Figyelmeztetés" xfId="99"/>
    <cellStyle name="formula" xfId="100"/>
    <cellStyle name="gap" xfId="101"/>
    <cellStyle name="gap 2" xfId="102"/>
    <cellStyle name="gap_12IscMap97-11 for pre-fill" xfId="103"/>
    <cellStyle name="GreyBackground" xfId="104"/>
    <cellStyle name="GreyBackground 2" xfId="105"/>
    <cellStyle name="GreyBackground_04enrl" xfId="106"/>
    <cellStyle name="Gut" xfId="107"/>
    <cellStyle name="Header1" xfId="108"/>
    <cellStyle name="Header2" xfId="109"/>
    <cellStyle name="Hivatkozott cella" xfId="110"/>
    <cellStyle name="ISC" xfId="111"/>
    <cellStyle name="ISCED" xfId="112"/>
    <cellStyle name="ISCED 2" xfId="113"/>
    <cellStyle name="ISCED Titles" xfId="114"/>
    <cellStyle name="isced_05enrl_REVISED_2" xfId="115"/>
    <cellStyle name="Jegyzet" xfId="116"/>
    <cellStyle name="Jelölőszín (1)" xfId="117"/>
    <cellStyle name="Jelölőszín (2)" xfId="118"/>
    <cellStyle name="Jelölőszín (3)" xfId="119"/>
    <cellStyle name="Jelölőszín (4)" xfId="120"/>
    <cellStyle name="Jelölőszín (5)" xfId="121"/>
    <cellStyle name="Jelölőszín (6)" xfId="122"/>
    <cellStyle name="Jó" xfId="123"/>
    <cellStyle name="Kimenet" xfId="124"/>
    <cellStyle name="Komma 2" xfId="125"/>
    <cellStyle name="Komórka połączona" xfId="126"/>
    <cellStyle name="Komórka zaznaczona" xfId="127"/>
    <cellStyle name="level1a" xfId="128"/>
    <cellStyle name="level2" xfId="129"/>
    <cellStyle name="level2a" xfId="130"/>
    <cellStyle name="level3" xfId="131"/>
    <cellStyle name="Magyarázó szöveg" xfId="132"/>
    <cellStyle name="Nagłówek 1" xfId="133"/>
    <cellStyle name="Nagłówek 2" xfId="134"/>
    <cellStyle name="Nagłówek 3" xfId="135"/>
    <cellStyle name="Nagłówek 4" xfId="136"/>
    <cellStyle name="Neutralne" xfId="137"/>
    <cellStyle name="Normal" xfId="0" builtinId="0"/>
    <cellStyle name="Normal 2" xfId="138"/>
    <cellStyle name="Normal 3" xfId="139"/>
    <cellStyle name="Normal 3 2" xfId="140"/>
    <cellStyle name="Normal_05enrl_REVISED_2" xfId="141"/>
    <cellStyle name="Normal_10IscMapAT_101028" xfId="142"/>
    <cellStyle name="Normal_questionnaire" xfId="143"/>
    <cellStyle name="Nota" xfId="144"/>
    <cellStyle name="Notiz" xfId="145"/>
    <cellStyle name="Notiz 2" xfId="146"/>
    <cellStyle name="OBI_ColHeader" xfId="147"/>
    <cellStyle name="Obliczenia" xfId="148"/>
    <cellStyle name="Összesen" xfId="149"/>
    <cellStyle name="Percent 2" xfId="150"/>
    <cellStyle name="Percent 3" xfId="151"/>
    <cellStyle name="Rossz" xfId="152"/>
    <cellStyle name="row" xfId="153"/>
    <cellStyle name="RowCodes" xfId="154"/>
    <cellStyle name="Row-Col Headings" xfId="155"/>
    <cellStyle name="RowTitles" xfId="156"/>
    <cellStyle name="RowTitles1-Detail" xfId="157"/>
    <cellStyle name="RowTitles-Col2" xfId="158"/>
    <cellStyle name="RowTitles-Detail" xfId="159"/>
    <cellStyle name="Schlecht" xfId="160"/>
    <cellStyle name="Semleges" xfId="161"/>
    <cellStyle name="Suma" xfId="162"/>
    <cellStyle name="Számítás" xfId="163"/>
    <cellStyle name="Tekst objaśnienia" xfId="164"/>
    <cellStyle name="Tekst ostrzeżenia" xfId="165"/>
    <cellStyle name="temp" xfId="166"/>
    <cellStyle name="Testo avviso" xfId="167"/>
    <cellStyle name="title1" xfId="168"/>
    <cellStyle name="Tytuł" xfId="169"/>
    <cellStyle name="Überschrift" xfId="170"/>
    <cellStyle name="Überschrift 1" xfId="171"/>
    <cellStyle name="Überschrift 2" xfId="172"/>
    <cellStyle name="Überschrift 3" xfId="173"/>
    <cellStyle name="Überschrift 4" xfId="174"/>
    <cellStyle name="Uwaga" xfId="175"/>
    <cellStyle name="Verknüpfte Zelle" xfId="176"/>
    <cellStyle name="Warnender Text" xfId="177"/>
    <cellStyle name="Zelle überprüfen" xfId="178"/>
    <cellStyle name="Złe" xfId="179"/>
    <cellStyle name="자리수" xfId="180"/>
    <cellStyle name="자리수0" xfId="181"/>
    <cellStyle name="콤마 [0]_ACCOUNT" xfId="182"/>
    <cellStyle name="콤마_ACCOUNT" xfId="183"/>
    <cellStyle name="통화 [0]_ACCOUNT" xfId="184"/>
    <cellStyle name="통화_ACCOUNT" xfId="185"/>
    <cellStyle name="퍼센트" xfId="186"/>
    <cellStyle name="표준_9511REV" xfId="187"/>
    <cellStyle name="화폐기호" xfId="188"/>
    <cellStyle name="화폐기호0" xfId="18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revisionHeaders" Target="revisions/revisionHeaders.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usernames" Target="revisions/userNam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38</xdr:row>
          <xdr:rowOff>19050</xdr:rowOff>
        </xdr:from>
        <xdr:to>
          <xdr:col>0</xdr:col>
          <xdr:colOff>7639050</xdr:colOff>
          <xdr:row>64</xdr:row>
          <xdr:rowOff>85725</xdr:rowOff>
        </xdr:to>
        <xdr:sp macro="" textlink="">
          <xdr:nvSpPr>
            <xdr:cNvPr id="2073" name="Object 25" hidden="1">
              <a:extLst>
                <a:ext uri="{63B3BB69-23CF-44E3-9099-C40C66FF867C}">
                  <a14:compatExt spid="_x0000_s2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47625</xdr:colOff>
          <xdr:row>66</xdr:row>
          <xdr:rowOff>66675</xdr:rowOff>
        </xdr:from>
        <xdr:to>
          <xdr:col>0</xdr:col>
          <xdr:colOff>7639050</xdr:colOff>
          <xdr:row>120</xdr:row>
          <xdr:rowOff>114300</xdr:rowOff>
        </xdr:to>
        <xdr:sp macro="" textlink="">
          <xdr:nvSpPr>
            <xdr:cNvPr id="2072" name="Object 24" hidden="1">
              <a:extLst>
                <a:ext uri="{63B3BB69-23CF-44E3-9099-C40C66FF867C}">
                  <a14:compatExt spid="_x0000_s2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148</xdr:row>
          <xdr:rowOff>47625</xdr:rowOff>
        </xdr:from>
        <xdr:to>
          <xdr:col>0</xdr:col>
          <xdr:colOff>7686675</xdr:colOff>
          <xdr:row>200</xdr:row>
          <xdr:rowOff>133350</xdr:rowOff>
        </xdr:to>
        <xdr:sp macro="" textlink="">
          <xdr:nvSpPr>
            <xdr:cNvPr id="2067" name="Object 19"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0</xdr:row>
          <xdr:rowOff>38100</xdr:rowOff>
        </xdr:from>
        <xdr:to>
          <xdr:col>0</xdr:col>
          <xdr:colOff>7639050</xdr:colOff>
          <xdr:row>38</xdr:row>
          <xdr:rowOff>47625</xdr:rowOff>
        </xdr:to>
        <xdr:sp macro="" textlink="">
          <xdr:nvSpPr>
            <xdr:cNvPr id="2068" name="Object 20"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47625</xdr:colOff>
          <xdr:row>130</xdr:row>
          <xdr:rowOff>66675</xdr:rowOff>
        </xdr:from>
        <xdr:to>
          <xdr:col>0</xdr:col>
          <xdr:colOff>7667625</xdr:colOff>
          <xdr:row>148</xdr:row>
          <xdr:rowOff>47625</xdr:rowOff>
        </xdr:to>
        <xdr:sp macro="" textlink="">
          <xdr:nvSpPr>
            <xdr:cNvPr id="2071" name="Object 23" hidden="1">
              <a:extLst>
                <a:ext uri="{63B3BB69-23CF-44E3-9099-C40C66FF867C}">
                  <a14:compatExt spid="_x0000_s2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202</xdr:row>
          <xdr:rowOff>66675</xdr:rowOff>
        </xdr:from>
        <xdr:to>
          <xdr:col>0</xdr:col>
          <xdr:colOff>7677150</xdr:colOff>
          <xdr:row>245</xdr:row>
          <xdr:rowOff>85725</xdr:rowOff>
        </xdr:to>
        <xdr:sp macro="" textlink="">
          <xdr:nvSpPr>
            <xdr:cNvPr id="2075" name="Object 27" hidden="1">
              <a:extLst>
                <a:ext uri="{63B3BB69-23CF-44E3-9099-C40C66FF867C}">
                  <a14:compatExt spid="_x0000_s207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28575</xdr:colOff>
          <xdr:row>57</xdr:row>
          <xdr:rowOff>152400</xdr:rowOff>
        </xdr:from>
        <xdr:to>
          <xdr:col>0</xdr:col>
          <xdr:colOff>7610475</xdr:colOff>
          <xdr:row>112</xdr:row>
          <xdr:rowOff>76200</xdr:rowOff>
        </xdr:to>
        <xdr:sp macro="" textlink="">
          <xdr:nvSpPr>
            <xdr:cNvPr id="14345" name="Object 9" hidden="1">
              <a:extLst>
                <a:ext uri="{63B3BB69-23CF-44E3-9099-C40C66FF867C}">
                  <a14:compatExt spid="_x0000_s14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0</xdr:row>
          <xdr:rowOff>66675</xdr:rowOff>
        </xdr:from>
        <xdr:to>
          <xdr:col>0</xdr:col>
          <xdr:colOff>7667625</xdr:colOff>
          <xdr:row>48</xdr:row>
          <xdr:rowOff>76200</xdr:rowOff>
        </xdr:to>
        <xdr:sp macro="" textlink="">
          <xdr:nvSpPr>
            <xdr:cNvPr id="14338" name="Object 2" hidden="1">
              <a:extLst>
                <a:ext uri="{63B3BB69-23CF-44E3-9099-C40C66FF867C}">
                  <a14:compatExt spid="_x0000_s14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47625</xdr:colOff>
          <xdr:row>130</xdr:row>
          <xdr:rowOff>66675</xdr:rowOff>
        </xdr:from>
        <xdr:to>
          <xdr:col>0</xdr:col>
          <xdr:colOff>7620000</xdr:colOff>
          <xdr:row>173</xdr:row>
          <xdr:rowOff>76200</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49</xdr:row>
          <xdr:rowOff>0</xdr:rowOff>
        </xdr:from>
        <xdr:to>
          <xdr:col>0</xdr:col>
          <xdr:colOff>7667625</xdr:colOff>
          <xdr:row>57</xdr:row>
          <xdr:rowOff>38100</xdr:rowOff>
        </xdr:to>
        <xdr:sp macro="" textlink="">
          <xdr:nvSpPr>
            <xdr:cNvPr id="14346" name="Object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47625</xdr:colOff>
          <xdr:row>173</xdr:row>
          <xdr:rowOff>19050</xdr:rowOff>
        </xdr:from>
        <xdr:to>
          <xdr:col>0</xdr:col>
          <xdr:colOff>7648575</xdr:colOff>
          <xdr:row>201</xdr:row>
          <xdr:rowOff>95250</xdr:rowOff>
        </xdr:to>
        <xdr:sp macro="" textlink="">
          <xdr:nvSpPr>
            <xdr:cNvPr id="14347" name="Object 11" hidden="1">
              <a:extLst>
                <a:ext uri="{63B3BB69-23CF-44E3-9099-C40C66FF867C}">
                  <a14:compatExt spid="_x0000_s14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112</xdr:row>
          <xdr:rowOff>76200</xdr:rowOff>
        </xdr:from>
        <xdr:to>
          <xdr:col>0</xdr:col>
          <xdr:colOff>7667625</xdr:colOff>
          <xdr:row>128</xdr:row>
          <xdr:rowOff>76200</xdr:rowOff>
        </xdr:to>
        <xdr:sp macro="" textlink="">
          <xdr:nvSpPr>
            <xdr:cNvPr id="14349" name="Object 13" hidden="1">
              <a:extLst>
                <a:ext uri="{63B3BB69-23CF-44E3-9099-C40C66FF867C}">
                  <a14:compatExt spid="_x0000_s14349"/>
                </a:ext>
              </a:extLst>
            </xdr:cNvPr>
            <xdr:cNvSpPr/>
          </xdr:nvSpPr>
          <xdr:spPr>
            <a:xfrm>
              <a:off x="0" y="0"/>
              <a:ext cx="0" cy="0"/>
            </a:xfrm>
            <a:prstGeom prst="rect">
              <a:avLst/>
            </a:prstGeom>
          </xdr:spPr>
        </xdr:sp>
        <xdr:clientData/>
      </xdr:twoCellAnchor>
    </mc:Choice>
    <mc:Fallback/>
  </mc:AlternateContent>
</xdr:wsDr>
</file>

<file path=xl/revisions/_rels/revisionHeaders.xml.rels><?xml version="1.0" encoding="UTF-8" standalone="yes"?>
<Relationships xmlns="http://schemas.openxmlformats.org/package/2006/relationships"><Relationship Id="rId84" Type="http://schemas.openxmlformats.org/officeDocument/2006/relationships/revisionLog" Target="revisionLog11.xml"/><Relationship Id="rId83" Type="http://schemas.openxmlformats.org/officeDocument/2006/relationships/revisionLog" Target="revisionLog10.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03C3943-E371-483C-A0B6-95FCE435BD91}" diskRevisions="1" revisionId="1175">
  <header guid="{1DCFBA05-1D67-43BD-A29F-B4C55DA144A6}" dateTime="2016-07-15T11:35:39" maxSheetId="10" userName="Talal El Hourani" r:id="rId83">
    <sheetIdMap count="9">
      <sheetId val="1"/>
      <sheetId val="2"/>
      <sheetId val="3"/>
      <sheetId val="7"/>
      <sheetId val="4"/>
      <sheetId val="5"/>
      <sheetId val="6"/>
      <sheetId val="8"/>
      <sheetId val="9"/>
    </sheetIdMap>
  </header>
  <header guid="{103C3943-E371-483C-A0B6-95FCE435BD91}" dateTime="2016-07-15T11:36:00" maxSheetId="10" userName="Talal El Hourani" r:id="rId84">
    <sheetIdMap count="9">
      <sheetId val="1"/>
      <sheetId val="2"/>
      <sheetId val="3"/>
      <sheetId val="7"/>
      <sheetId val="4"/>
      <sheetId val="5"/>
      <sheetId val="6"/>
      <sheetId val="8"/>
      <sheetId val="9"/>
    </sheetIdMap>
  </header>
</header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4F968A18_058D_4E2C_98E9_01182A042604_.wvu.PrintArea" hidden="1" oldHidden="1">
    <formula>'ISCMAP-CHANGES'!$A$1:$H$138</formula>
  </rdn>
  <rdn rId="0" localSheetId="3" customView="1" name="Z_4F968A18_058D_4E2C_98E9_01182A042604_.wvu.PrintArea" hidden="1" oldHidden="1">
    <formula>UOE!$A$3:$Z$42</formula>
  </rdn>
  <rcv guid="{4F968A18-058D-4E2C-98E9-01182A042604}"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F968A18-058D-4E2C-98E9-01182A042604}" action="delete"/>
  <rdn rId="0" localSheetId="1" customView="1" name="Z_4F968A18_058D_4E2C_98E9_01182A042604_.wvu.PrintArea" hidden="1" oldHidden="1">
    <formula>'ISCMAP-CHANGES'!$A$1:$H$138</formula>
    <oldFormula>'ISCMAP-CHANGES'!$A$1:$H$138</oldFormula>
  </rdn>
  <rdn rId="0" localSheetId="3" customView="1" name="Z_4F968A18_058D_4E2C_98E9_01182A042604_.wvu.PrintArea" hidden="1" oldHidden="1">
    <formula>UOE!$A$3:$Z$42</formula>
    <oldFormula>UOE!$A$3:$Z$42</oldFormula>
  </rdn>
  <rcv guid="{4F968A18-058D-4E2C-98E9-01182A042604}"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13" Type="http://schemas.openxmlformats.org/officeDocument/2006/relationships/oleObject" Target="../embeddings/Microsoft_Word_97_-_2003_Document2.doc"/><Relationship Id="rId18" Type="http://schemas.openxmlformats.org/officeDocument/2006/relationships/image" Target="../media/image4.emf"/><Relationship Id="rId3" Type="http://schemas.openxmlformats.org/officeDocument/2006/relationships/printerSettings" Target="../printerSettings/printerSettings11.bin"/><Relationship Id="rId21" Type="http://schemas.openxmlformats.org/officeDocument/2006/relationships/oleObject" Target="../embeddings/Microsoft_Word_97_-_2003_Document6.doc"/><Relationship Id="rId7" Type="http://schemas.openxmlformats.org/officeDocument/2006/relationships/printerSettings" Target="../printerSettings/printerSettings15.bin"/><Relationship Id="rId12" Type="http://schemas.openxmlformats.org/officeDocument/2006/relationships/image" Target="../media/image1.emf"/><Relationship Id="rId17" Type="http://schemas.openxmlformats.org/officeDocument/2006/relationships/oleObject" Target="../embeddings/Microsoft_Word_97_-_2003_Document4.doc"/><Relationship Id="rId2" Type="http://schemas.openxmlformats.org/officeDocument/2006/relationships/printerSettings" Target="../printerSettings/printerSettings10.bin"/><Relationship Id="rId16" Type="http://schemas.openxmlformats.org/officeDocument/2006/relationships/image" Target="../media/image3.emf"/><Relationship Id="rId20" Type="http://schemas.openxmlformats.org/officeDocument/2006/relationships/image" Target="../media/image5.emf"/><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11" Type="http://schemas.openxmlformats.org/officeDocument/2006/relationships/oleObject" Target="../embeddings/Microsoft_Word_97_-_2003_Document1.doc"/><Relationship Id="rId5" Type="http://schemas.openxmlformats.org/officeDocument/2006/relationships/printerSettings" Target="../printerSettings/printerSettings13.bin"/><Relationship Id="rId15" Type="http://schemas.openxmlformats.org/officeDocument/2006/relationships/oleObject" Target="../embeddings/Microsoft_Word_97_-_2003_Document3.doc"/><Relationship Id="rId10" Type="http://schemas.openxmlformats.org/officeDocument/2006/relationships/vmlDrawing" Target="../drawings/vmlDrawing1.vml"/><Relationship Id="rId19" Type="http://schemas.openxmlformats.org/officeDocument/2006/relationships/oleObject" Target="../embeddings/Microsoft_Word_97_-_2003_Document5.doc"/><Relationship Id="rId4" Type="http://schemas.openxmlformats.org/officeDocument/2006/relationships/printerSettings" Target="../printerSettings/printerSettings12.bin"/><Relationship Id="rId9" Type="http://schemas.openxmlformats.org/officeDocument/2006/relationships/drawing" Target="../drawings/drawing1.xml"/><Relationship Id="rId14" Type="http://schemas.openxmlformats.org/officeDocument/2006/relationships/image" Target="../media/image2.emf"/><Relationship Id="rId22" Type="http://schemas.openxmlformats.org/officeDocument/2006/relationships/image" Target="../media/image6.emf"/></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10" Type="http://schemas.openxmlformats.org/officeDocument/2006/relationships/comments" Target="../comments1.xml"/><Relationship Id="rId4" Type="http://schemas.openxmlformats.org/officeDocument/2006/relationships/printerSettings" Target="../printerSettings/printerSettings31.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3.bin"/><Relationship Id="rId13" Type="http://schemas.openxmlformats.org/officeDocument/2006/relationships/oleObject" Target="../embeddings/Microsoft_Word_97_-_2003_Document8.doc"/><Relationship Id="rId18" Type="http://schemas.openxmlformats.org/officeDocument/2006/relationships/image" Target="../media/image10.emf"/><Relationship Id="rId3" Type="http://schemas.openxmlformats.org/officeDocument/2006/relationships/printerSettings" Target="../printerSettings/printerSettings38.bin"/><Relationship Id="rId21" Type="http://schemas.openxmlformats.org/officeDocument/2006/relationships/oleObject" Target="../embeddings/Microsoft_Word_97_-_2003_Document12.doc"/><Relationship Id="rId7" Type="http://schemas.openxmlformats.org/officeDocument/2006/relationships/printerSettings" Target="../printerSettings/printerSettings42.bin"/><Relationship Id="rId12" Type="http://schemas.openxmlformats.org/officeDocument/2006/relationships/image" Target="../media/image7.emf"/><Relationship Id="rId17" Type="http://schemas.openxmlformats.org/officeDocument/2006/relationships/oleObject" Target="../embeddings/Microsoft_Word_97_-_2003_Document10.doc"/><Relationship Id="rId2" Type="http://schemas.openxmlformats.org/officeDocument/2006/relationships/printerSettings" Target="../printerSettings/printerSettings37.bin"/><Relationship Id="rId16" Type="http://schemas.openxmlformats.org/officeDocument/2006/relationships/image" Target="../media/image9.emf"/><Relationship Id="rId20" Type="http://schemas.openxmlformats.org/officeDocument/2006/relationships/image" Target="../media/image11.emf"/><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11" Type="http://schemas.openxmlformats.org/officeDocument/2006/relationships/oleObject" Target="../embeddings/Microsoft_Word_97_-_2003_Document7.doc"/><Relationship Id="rId5" Type="http://schemas.openxmlformats.org/officeDocument/2006/relationships/printerSettings" Target="../printerSettings/printerSettings40.bin"/><Relationship Id="rId15" Type="http://schemas.openxmlformats.org/officeDocument/2006/relationships/oleObject" Target="../embeddings/Microsoft_Word_97_-_2003_Document9.doc"/><Relationship Id="rId10" Type="http://schemas.openxmlformats.org/officeDocument/2006/relationships/vmlDrawing" Target="../drawings/vmlDrawing3.vml"/><Relationship Id="rId19" Type="http://schemas.openxmlformats.org/officeDocument/2006/relationships/oleObject" Target="../embeddings/Microsoft_Word_97_-_2003_Document11.doc"/><Relationship Id="rId4" Type="http://schemas.openxmlformats.org/officeDocument/2006/relationships/printerSettings" Target="../printerSettings/printerSettings39.bin"/><Relationship Id="rId9" Type="http://schemas.openxmlformats.org/officeDocument/2006/relationships/drawing" Target="../drawings/drawing2.xml"/><Relationship Id="rId14" Type="http://schemas.openxmlformats.org/officeDocument/2006/relationships/image" Target="../media/image8.emf"/><Relationship Id="rId22" Type="http://schemas.openxmlformats.org/officeDocument/2006/relationships/image" Target="../media/image12.emf"/></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1.bin"/><Relationship Id="rId3" Type="http://schemas.openxmlformats.org/officeDocument/2006/relationships/printerSettings" Target="../printerSettings/printerSettings46.bin"/><Relationship Id="rId7" Type="http://schemas.openxmlformats.org/officeDocument/2006/relationships/printerSettings" Target="../printerSettings/printerSettings50.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5" Type="http://schemas.openxmlformats.org/officeDocument/2006/relationships/printerSettings" Target="../printerSettings/printerSettings48.bin"/><Relationship Id="rId4" Type="http://schemas.openxmlformats.org/officeDocument/2006/relationships/printerSettings" Target="../printerSettings/printerSettings4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M142"/>
  <sheetViews>
    <sheetView showGridLines="0" topLeftCell="A28" workbookViewId="0">
      <selection activeCell="F83" sqref="F83"/>
    </sheetView>
  </sheetViews>
  <sheetFormatPr defaultColWidth="8" defaultRowHeight="12.75"/>
  <cols>
    <col min="1" max="1" width="5.42578125" style="2" customWidth="1"/>
    <col min="2" max="2" width="20" style="2" customWidth="1"/>
    <col min="3" max="3" width="9.85546875" style="2" customWidth="1"/>
    <col min="4" max="4" width="29.5703125" style="2" customWidth="1"/>
    <col min="5" max="5" width="26.7109375" style="2" customWidth="1"/>
    <col min="6" max="6" width="7.85546875" style="2" customWidth="1"/>
    <col min="7" max="7" width="8" style="2" customWidth="1"/>
    <col min="8" max="8" width="8.42578125" style="2" customWidth="1"/>
    <col min="9" max="16384" width="8" style="2"/>
  </cols>
  <sheetData>
    <row r="1" spans="1:8">
      <c r="A1" s="1"/>
      <c r="B1" s="1"/>
      <c r="C1" s="1"/>
      <c r="D1" s="1"/>
      <c r="E1" s="1"/>
      <c r="F1" s="1"/>
      <c r="G1" s="1"/>
      <c r="H1" s="1"/>
    </row>
    <row r="2" spans="1:8" ht="22.5">
      <c r="A2" s="1"/>
      <c r="B2" s="52" t="s">
        <v>48</v>
      </c>
      <c r="C2" s="3" t="s">
        <v>7</v>
      </c>
      <c r="D2" s="3"/>
      <c r="E2" s="3"/>
      <c r="F2" s="1"/>
      <c r="G2" s="1"/>
      <c r="H2" s="1"/>
    </row>
    <row r="3" spans="1:8">
      <c r="A3" s="1"/>
      <c r="B3" s="4"/>
      <c r="C3" s="3"/>
      <c r="D3" s="3"/>
      <c r="E3" s="3"/>
      <c r="F3" s="1"/>
      <c r="G3" s="1"/>
      <c r="H3" s="1"/>
    </row>
    <row r="4" spans="1:8">
      <c r="A4" s="1"/>
      <c r="B4" s="1"/>
      <c r="C4" s="1"/>
      <c r="D4" s="1"/>
      <c r="E4" s="1"/>
      <c r="F4" s="1"/>
      <c r="G4" s="1"/>
      <c r="H4" s="1"/>
    </row>
    <row r="5" spans="1:8">
      <c r="A5" s="1"/>
      <c r="B5" s="1"/>
      <c r="C5" s="1"/>
      <c r="D5" s="1"/>
      <c r="E5" s="1"/>
      <c r="F5" s="1"/>
      <c r="G5" s="1"/>
      <c r="H5" s="1"/>
    </row>
    <row r="6" spans="1:8">
      <c r="A6" s="5" t="s">
        <v>55</v>
      </c>
      <c r="B6" s="5"/>
      <c r="C6" s="1"/>
      <c r="D6" s="1"/>
      <c r="E6" s="1"/>
      <c r="F6" s="1"/>
      <c r="G6" s="1"/>
      <c r="H6" s="1"/>
    </row>
    <row r="7" spans="1:8">
      <c r="A7" s="5" t="s">
        <v>46</v>
      </c>
      <c r="B7" s="5"/>
      <c r="C7" s="1"/>
      <c r="D7" s="1"/>
      <c r="E7" s="1"/>
      <c r="F7" s="1"/>
      <c r="G7" s="1"/>
      <c r="H7" s="1"/>
    </row>
    <row r="8" spans="1:8">
      <c r="A8" s="6"/>
      <c r="B8" s="6"/>
      <c r="C8" s="1"/>
      <c r="D8" s="1"/>
      <c r="E8" s="1"/>
      <c r="F8" s="1"/>
      <c r="G8" s="1"/>
      <c r="H8" s="1"/>
    </row>
    <row r="9" spans="1:8">
      <c r="A9" s="6" t="s">
        <v>8</v>
      </c>
      <c r="B9" s="6"/>
      <c r="C9" s="1"/>
      <c r="D9" s="1"/>
      <c r="E9" s="1"/>
      <c r="F9" s="1"/>
      <c r="G9" s="1"/>
      <c r="H9" s="1"/>
    </row>
    <row r="10" spans="1:8">
      <c r="A10" s="6" t="s">
        <v>9</v>
      </c>
      <c r="B10" s="6"/>
      <c r="C10" s="1"/>
      <c r="D10" s="1"/>
      <c r="E10" s="1"/>
      <c r="F10" s="1"/>
      <c r="G10" s="1"/>
      <c r="H10" s="1"/>
    </row>
    <row r="11" spans="1:8">
      <c r="A11" s="6"/>
      <c r="B11" s="6"/>
      <c r="C11" s="1"/>
      <c r="D11" s="1"/>
      <c r="E11" s="1"/>
      <c r="F11" s="1"/>
      <c r="G11" s="1"/>
      <c r="H11" s="1"/>
    </row>
    <row r="12" spans="1:8">
      <c r="A12" s="7" t="s">
        <v>58</v>
      </c>
      <c r="B12" s="7"/>
      <c r="C12" s="1"/>
      <c r="D12" s="1"/>
      <c r="E12" s="1"/>
      <c r="F12" s="1"/>
      <c r="G12" s="1"/>
      <c r="H12" s="1"/>
    </row>
    <row r="13" spans="1:8">
      <c r="A13" s="7"/>
      <c r="B13" s="7"/>
      <c r="C13" s="1"/>
      <c r="D13" s="1"/>
      <c r="E13" s="1"/>
      <c r="F13" s="1"/>
      <c r="G13" s="1"/>
      <c r="H13" s="1"/>
    </row>
    <row r="14" spans="1:8" ht="13.7" customHeight="1">
      <c r="A14" s="8" t="s">
        <v>10</v>
      </c>
      <c r="B14" s="7" t="s">
        <v>11</v>
      </c>
      <c r="C14" s="1"/>
      <c r="D14" s="1"/>
      <c r="E14" s="1"/>
      <c r="F14" s="1"/>
      <c r="G14" s="1"/>
      <c r="H14" s="1"/>
    </row>
    <row r="15" spans="1:8" ht="13.7" customHeight="1">
      <c r="A15" s="8"/>
      <c r="B15" s="5" t="s">
        <v>12</v>
      </c>
      <c r="C15" s="1"/>
      <c r="D15" s="1"/>
      <c r="E15" s="1"/>
      <c r="F15" s="1"/>
      <c r="G15" s="1"/>
      <c r="H15" s="1"/>
    </row>
    <row r="16" spans="1:8" ht="13.7" customHeight="1">
      <c r="A16" s="8"/>
      <c r="B16" s="5" t="s">
        <v>13</v>
      </c>
      <c r="C16" s="1"/>
      <c r="D16" s="1"/>
      <c r="E16" s="1"/>
      <c r="F16" s="1"/>
      <c r="G16" s="1"/>
      <c r="H16" s="1"/>
    </row>
    <row r="17" spans="1:8" ht="13.7" customHeight="1">
      <c r="A17" s="8" t="s">
        <v>14</v>
      </c>
      <c r="B17" s="7" t="s">
        <v>15</v>
      </c>
      <c r="C17" s="1"/>
      <c r="D17" s="1"/>
      <c r="E17" s="1"/>
      <c r="F17" s="1"/>
      <c r="G17" s="1"/>
      <c r="H17" s="1"/>
    </row>
    <row r="18" spans="1:8" ht="13.7" customHeight="1">
      <c r="A18" s="9"/>
      <c r="B18" s="5" t="s">
        <v>16</v>
      </c>
      <c r="C18" s="1"/>
      <c r="D18" s="1"/>
      <c r="E18" s="1"/>
      <c r="F18" s="1"/>
      <c r="G18" s="1"/>
      <c r="H18" s="1"/>
    </row>
    <row r="19" spans="1:8" ht="13.7" customHeight="1">
      <c r="A19" s="8" t="s">
        <v>17</v>
      </c>
      <c r="B19" s="7" t="s">
        <v>18</v>
      </c>
      <c r="C19" s="1"/>
      <c r="D19" s="1"/>
      <c r="E19" s="1"/>
      <c r="F19" s="1"/>
      <c r="G19" s="1"/>
      <c r="H19" s="1"/>
    </row>
    <row r="20" spans="1:8" ht="13.7" customHeight="1">
      <c r="A20" s="9"/>
      <c r="B20" s="5" t="s">
        <v>19</v>
      </c>
      <c r="C20" s="1"/>
      <c r="D20" s="1"/>
      <c r="E20" s="1"/>
      <c r="F20" s="1"/>
      <c r="G20" s="1"/>
      <c r="H20" s="1"/>
    </row>
    <row r="21" spans="1:8">
      <c r="A21" s="1"/>
      <c r="B21" s="1"/>
      <c r="C21" s="1"/>
      <c r="D21" s="1"/>
      <c r="E21" s="1"/>
      <c r="F21" s="1"/>
      <c r="G21" s="1"/>
      <c r="H21" s="1"/>
    </row>
    <row r="22" spans="1:8">
      <c r="A22" s="7" t="s">
        <v>20</v>
      </c>
      <c r="B22" s="1"/>
      <c r="C22" s="1"/>
      <c r="D22" s="1"/>
      <c r="E22" s="1"/>
      <c r="F22" s="1"/>
      <c r="G22" s="1"/>
      <c r="H22" s="1"/>
    </row>
    <row r="23" spans="1:8">
      <c r="A23" s="10" t="s">
        <v>21</v>
      </c>
      <c r="B23" s="1"/>
      <c r="C23" s="1"/>
      <c r="D23" s="1"/>
      <c r="E23" s="1"/>
      <c r="F23" s="1"/>
      <c r="G23" s="1"/>
      <c r="H23" s="1"/>
    </row>
    <row r="24" spans="1:8">
      <c r="A24" s="11"/>
      <c r="B24" s="1"/>
      <c r="C24" s="1"/>
      <c r="D24" s="1"/>
      <c r="E24" s="1"/>
      <c r="F24" s="1"/>
      <c r="G24" s="1"/>
      <c r="H24" s="1"/>
    </row>
    <row r="25" spans="1:8">
      <c r="A25" s="1"/>
      <c r="B25" s="1"/>
      <c r="C25" s="1"/>
      <c r="D25" s="1"/>
      <c r="E25" s="1"/>
      <c r="F25" s="1"/>
      <c r="G25" s="1"/>
      <c r="H25" s="1"/>
    </row>
    <row r="26" spans="1:8">
      <c r="A26" s="1"/>
      <c r="B26" s="12"/>
      <c r="C26" s="1"/>
      <c r="D26" s="1"/>
      <c r="E26" s="13" t="s">
        <v>22</v>
      </c>
      <c r="F26" s="14" t="s">
        <v>60</v>
      </c>
      <c r="G26" s="1"/>
      <c r="H26" s="1"/>
    </row>
    <row r="27" spans="1:8">
      <c r="A27" s="1"/>
      <c r="B27" s="15"/>
      <c r="C27" s="15"/>
      <c r="D27" s="1"/>
      <c r="E27" s="1"/>
      <c r="F27" s="1"/>
      <c r="G27" s="1"/>
      <c r="H27" s="1"/>
    </row>
    <row r="28" spans="1:8" ht="20.25">
      <c r="A28" s="16" t="s">
        <v>23</v>
      </c>
      <c r="B28" s="15"/>
      <c r="C28" s="1"/>
      <c r="D28" s="1"/>
      <c r="E28" s="1"/>
      <c r="F28" s="1"/>
      <c r="G28" s="1"/>
      <c r="H28" s="1"/>
    </row>
    <row r="29" spans="1:8" ht="20.25">
      <c r="A29" s="16"/>
      <c r="B29" s="15"/>
      <c r="C29" s="1"/>
      <c r="D29" s="1"/>
      <c r="E29" s="1"/>
      <c r="F29" s="1"/>
      <c r="G29" s="1"/>
      <c r="H29" s="1"/>
    </row>
    <row r="30" spans="1:8" ht="13.7" customHeight="1">
      <c r="A30" s="8" t="s">
        <v>24</v>
      </c>
      <c r="B30" s="7" t="s">
        <v>25</v>
      </c>
      <c r="C30" s="1"/>
      <c r="D30" s="1"/>
      <c r="E30" s="13" t="s">
        <v>26</v>
      </c>
      <c r="F30" s="14" t="s">
        <v>60</v>
      </c>
      <c r="G30" s="1"/>
      <c r="H30" s="1"/>
    </row>
    <row r="31" spans="1:8" ht="13.7" customHeight="1">
      <c r="A31" s="8"/>
      <c r="B31" s="12" t="s">
        <v>27</v>
      </c>
      <c r="C31" s="1"/>
      <c r="D31" s="1"/>
      <c r="E31" s="1"/>
      <c r="F31" s="1"/>
      <c r="G31" s="1"/>
      <c r="H31" s="1"/>
    </row>
    <row r="32" spans="1:8" ht="5.25" customHeight="1">
      <c r="A32" s="8"/>
      <c r="B32" s="5"/>
      <c r="C32" s="1"/>
      <c r="D32" s="1"/>
      <c r="E32" s="1"/>
      <c r="F32" s="1"/>
      <c r="G32" s="1"/>
      <c r="H32" s="1"/>
    </row>
    <row r="33" spans="1:8" ht="13.7" customHeight="1">
      <c r="A33" s="8"/>
      <c r="B33" s="17" t="s">
        <v>28</v>
      </c>
      <c r="C33" s="1"/>
      <c r="D33" s="1"/>
      <c r="E33" s="1"/>
      <c r="F33" s="1"/>
      <c r="G33" s="1"/>
      <c r="H33" s="1"/>
    </row>
    <row r="34" spans="1:8" ht="27.75" customHeight="1">
      <c r="A34" s="8"/>
      <c r="B34" s="18" t="s">
        <v>29</v>
      </c>
      <c r="C34" s="19" t="s">
        <v>30</v>
      </c>
      <c r="D34" s="18" t="s">
        <v>31</v>
      </c>
      <c r="E34" s="20" t="s">
        <v>32</v>
      </c>
      <c r="F34" s="1"/>
      <c r="G34" s="1"/>
      <c r="H34" s="1"/>
    </row>
    <row r="35" spans="1:8">
      <c r="A35" s="8"/>
      <c r="B35" s="100" t="s">
        <v>512</v>
      </c>
      <c r="C35" s="21" t="s">
        <v>330</v>
      </c>
      <c r="D35" s="48"/>
      <c r="E35" s="189"/>
      <c r="F35" s="1"/>
      <c r="G35" s="1"/>
      <c r="H35" s="1"/>
    </row>
    <row r="36" spans="1:8" ht="19.899999999999999" customHeight="1">
      <c r="A36" s="8"/>
      <c r="B36" s="21">
        <v>5.23</v>
      </c>
      <c r="C36" s="21" t="s">
        <v>331</v>
      </c>
      <c r="D36" s="48"/>
      <c r="E36" s="190"/>
      <c r="F36" s="1"/>
      <c r="G36" s="1"/>
      <c r="H36" s="1"/>
    </row>
    <row r="37" spans="1:8" ht="13.7" customHeight="1">
      <c r="A37" s="8"/>
      <c r="B37" s="106">
        <v>6.02</v>
      </c>
      <c r="C37" s="21" t="s">
        <v>331</v>
      </c>
      <c r="D37" s="48"/>
      <c r="E37" s="49"/>
      <c r="F37" s="1"/>
      <c r="G37" s="1"/>
      <c r="H37" s="1"/>
    </row>
    <row r="38" spans="1:8" s="27" customFormat="1" ht="13.7" customHeight="1">
      <c r="A38" s="24"/>
      <c r="D38" s="50"/>
      <c r="E38" s="51"/>
      <c r="F38" s="1"/>
      <c r="G38" s="1"/>
      <c r="H38" s="1"/>
    </row>
    <row r="39" spans="1:8" ht="13.7" customHeight="1">
      <c r="A39" s="8"/>
      <c r="B39" s="21"/>
      <c r="C39" s="21"/>
      <c r="D39" s="49"/>
      <c r="E39" s="49"/>
      <c r="F39" s="1"/>
      <c r="G39" s="1"/>
      <c r="H39" s="1"/>
    </row>
    <row r="40" spans="1:8" ht="13.7" customHeight="1">
      <c r="A40" s="8"/>
      <c r="B40" s="21"/>
      <c r="C40" s="23"/>
      <c r="D40" s="49"/>
      <c r="E40" s="49"/>
      <c r="F40" s="1"/>
      <c r="G40" s="1"/>
      <c r="H40" s="1"/>
    </row>
    <row r="41" spans="1:8" ht="13.7" customHeight="1">
      <c r="A41" s="8"/>
      <c r="B41" s="21"/>
      <c r="C41" s="23"/>
      <c r="D41" s="49"/>
      <c r="E41" s="49"/>
      <c r="F41" s="1"/>
      <c r="G41" s="1"/>
      <c r="H41" s="1"/>
    </row>
    <row r="42" spans="1:8" ht="13.7" customHeight="1">
      <c r="A42" s="8"/>
      <c r="B42" s="7"/>
      <c r="C42" s="1"/>
      <c r="D42" s="1"/>
      <c r="E42" s="1"/>
      <c r="F42" s="1"/>
      <c r="G42" s="1"/>
      <c r="H42" s="1"/>
    </row>
    <row r="43" spans="1:8" ht="13.7" customHeight="1">
      <c r="A43" s="8" t="s">
        <v>33</v>
      </c>
      <c r="B43" s="7" t="s">
        <v>34</v>
      </c>
      <c r="C43" s="1"/>
      <c r="D43" s="1"/>
      <c r="E43" s="13" t="s">
        <v>26</v>
      </c>
      <c r="F43" s="14" t="s">
        <v>60</v>
      </c>
      <c r="G43" s="1"/>
      <c r="H43" s="1"/>
    </row>
    <row r="44" spans="1:8" ht="13.7" customHeight="1">
      <c r="A44" s="8"/>
      <c r="B44" s="12" t="s">
        <v>27</v>
      </c>
      <c r="C44" s="1"/>
      <c r="D44" s="1"/>
      <c r="E44" s="1"/>
      <c r="F44" s="1"/>
      <c r="G44" s="1"/>
      <c r="H44" s="1"/>
    </row>
    <row r="45" spans="1:8" ht="13.7" customHeight="1">
      <c r="A45" s="8"/>
      <c r="B45" s="7"/>
      <c r="C45" s="1"/>
      <c r="D45" s="1"/>
      <c r="E45" s="1"/>
      <c r="F45" s="1"/>
      <c r="G45" s="1"/>
      <c r="H45" s="1"/>
    </row>
    <row r="46" spans="1:8" ht="27.75" customHeight="1">
      <c r="A46" s="8"/>
      <c r="B46" s="18" t="s">
        <v>29</v>
      </c>
      <c r="C46" s="19" t="s">
        <v>35</v>
      </c>
      <c r="D46" s="18" t="s">
        <v>36</v>
      </c>
      <c r="E46" s="1"/>
      <c r="F46" s="1"/>
      <c r="G46" s="1"/>
      <c r="H46" s="1"/>
    </row>
    <row r="47" spans="1:8" ht="13.7" customHeight="1">
      <c r="A47" s="8"/>
      <c r="B47" s="21">
        <v>5.13</v>
      </c>
      <c r="C47" s="206" t="s">
        <v>73</v>
      </c>
      <c r="D47" s="48"/>
      <c r="E47" s="1"/>
      <c r="F47" s="1"/>
      <c r="G47" s="1"/>
      <c r="H47" s="1"/>
    </row>
    <row r="48" spans="1:8" ht="13.7" customHeight="1">
      <c r="A48" s="8"/>
      <c r="B48" s="105">
        <v>5.2</v>
      </c>
      <c r="C48" s="206" t="s">
        <v>83</v>
      </c>
      <c r="D48" s="48"/>
      <c r="E48" s="1"/>
      <c r="F48" s="1"/>
      <c r="G48" s="1"/>
      <c r="H48" s="1"/>
    </row>
    <row r="49" spans="1:13" s="27" customFormat="1" ht="13.7" customHeight="1">
      <c r="A49" s="24"/>
      <c r="B49" s="105">
        <v>5.17</v>
      </c>
      <c r="C49" s="207">
        <v>9</v>
      </c>
      <c r="D49" s="48"/>
      <c r="E49" s="1"/>
      <c r="F49" s="1"/>
      <c r="G49" s="1"/>
      <c r="H49" s="1"/>
    </row>
    <row r="50" spans="1:13" ht="13.7" customHeight="1">
      <c r="A50" s="8"/>
      <c r="B50" s="21">
        <v>5.17</v>
      </c>
      <c r="C50" s="207">
        <v>9</v>
      </c>
      <c r="D50" s="48"/>
      <c r="E50" s="1"/>
      <c r="F50" s="1"/>
      <c r="G50" s="1"/>
      <c r="H50" s="1"/>
      <c r="M50" s="2" t="s">
        <v>139</v>
      </c>
    </row>
    <row r="51" spans="1:13" ht="13.7" customHeight="1">
      <c r="A51" s="8"/>
      <c r="B51" s="21"/>
      <c r="C51" s="21"/>
      <c r="D51" s="48"/>
      <c r="E51" s="1"/>
      <c r="F51" s="1"/>
      <c r="G51" s="1"/>
      <c r="H51" s="1"/>
    </row>
    <row r="52" spans="1:13" ht="13.7" customHeight="1">
      <c r="A52" s="8"/>
      <c r="B52" s="21"/>
      <c r="C52" s="21"/>
      <c r="D52" s="48"/>
      <c r="E52" s="1"/>
      <c r="F52" s="1"/>
      <c r="G52" s="1"/>
      <c r="H52" s="1"/>
    </row>
    <row r="53" spans="1:13" ht="13.7" customHeight="1">
      <c r="A53" s="8"/>
      <c r="B53" s="21"/>
      <c r="C53" s="21"/>
      <c r="D53" s="48"/>
      <c r="E53" s="1"/>
      <c r="F53" s="1"/>
      <c r="G53" s="1"/>
      <c r="H53" s="1"/>
    </row>
    <row r="54" spans="1:13" s="27" customFormat="1" ht="13.7" customHeight="1">
      <c r="A54" s="24"/>
      <c r="B54" s="21"/>
      <c r="C54" s="21"/>
      <c r="D54" s="48"/>
      <c r="E54" s="1"/>
      <c r="F54" s="1"/>
      <c r="G54" s="1"/>
      <c r="H54" s="1"/>
    </row>
    <row r="55" spans="1:13" ht="13.7" customHeight="1">
      <c r="A55" s="8"/>
      <c r="B55" s="21"/>
      <c r="C55" s="21"/>
      <c r="D55" s="48"/>
      <c r="E55" s="1"/>
      <c r="F55" s="1"/>
      <c r="G55" s="1"/>
      <c r="H55" s="1"/>
    </row>
    <row r="56" spans="1:13" ht="13.7" customHeight="1">
      <c r="A56" s="8"/>
      <c r="B56" s="21"/>
      <c r="C56" s="21"/>
      <c r="D56" s="48"/>
      <c r="E56" s="1"/>
      <c r="F56" s="1"/>
      <c r="G56" s="1"/>
      <c r="H56" s="1"/>
    </row>
    <row r="57" spans="1:13" ht="13.7" customHeight="1">
      <c r="A57" s="8"/>
      <c r="B57" s="105"/>
      <c r="C57" s="191"/>
      <c r="D57" s="48"/>
      <c r="E57" s="1"/>
      <c r="F57" s="1"/>
      <c r="G57" s="1"/>
      <c r="H57" s="1"/>
    </row>
    <row r="58" spans="1:13" ht="13.7" customHeight="1">
      <c r="A58" s="8"/>
      <c r="B58" s="105"/>
      <c r="C58" s="191"/>
      <c r="D58" s="48"/>
      <c r="E58" s="1"/>
      <c r="F58" s="1"/>
      <c r="G58" s="1"/>
      <c r="H58" s="1"/>
    </row>
    <row r="59" spans="1:13" ht="13.7" customHeight="1">
      <c r="A59" s="8"/>
      <c r="B59" s="21"/>
      <c r="C59" s="21"/>
      <c r="D59" s="48"/>
      <c r="E59" s="1"/>
      <c r="F59" s="1"/>
      <c r="G59" s="1"/>
      <c r="H59" s="1"/>
    </row>
    <row r="60" spans="1:13" ht="13.7" customHeight="1">
      <c r="A60" s="8"/>
      <c r="B60" s="12"/>
      <c r="C60" s="1"/>
      <c r="D60" s="1"/>
      <c r="E60" s="1"/>
      <c r="F60" s="1"/>
      <c r="G60" s="1"/>
      <c r="H60" s="1"/>
    </row>
    <row r="61" spans="1:13" ht="10.5" customHeight="1">
      <c r="A61" s="7" t="s">
        <v>37</v>
      </c>
      <c r="B61" s="7" t="s">
        <v>38</v>
      </c>
      <c r="C61" s="7"/>
      <c r="D61" s="7"/>
      <c r="E61" s="13" t="s">
        <v>26</v>
      </c>
      <c r="F61" s="14" t="s">
        <v>86</v>
      </c>
      <c r="G61" s="1"/>
      <c r="H61" s="1"/>
    </row>
    <row r="62" spans="1:13" ht="10.5" customHeight="1">
      <c r="A62" s="8"/>
      <c r="B62" s="12" t="s">
        <v>27</v>
      </c>
      <c r="C62" s="1"/>
      <c r="D62" s="1"/>
      <c r="E62" s="1"/>
      <c r="F62" s="1"/>
      <c r="G62" s="1"/>
      <c r="H62" s="1"/>
    </row>
    <row r="63" spans="1:13" ht="10.5" customHeight="1">
      <c r="A63" s="8"/>
      <c r="B63" s="12"/>
      <c r="C63" s="1"/>
      <c r="D63" s="1"/>
      <c r="E63" s="1"/>
      <c r="F63" s="1"/>
      <c r="G63" s="1"/>
      <c r="H63" s="1"/>
    </row>
    <row r="64" spans="1:13" ht="18.399999999999999" customHeight="1">
      <c r="A64" s="8"/>
      <c r="B64" s="17" t="s">
        <v>39</v>
      </c>
      <c r="C64" s="1"/>
      <c r="D64" s="1"/>
      <c r="E64" s="1"/>
      <c r="F64" s="1"/>
      <c r="G64" s="1"/>
      <c r="H64" s="1"/>
    </row>
    <row r="65" spans="1:8" ht="27.75" customHeight="1">
      <c r="A65" s="8"/>
      <c r="B65" s="18" t="s">
        <v>29</v>
      </c>
      <c r="C65" s="19" t="s">
        <v>40</v>
      </c>
      <c r="D65" s="18" t="s">
        <v>36</v>
      </c>
      <c r="E65" s="1"/>
      <c r="F65" s="1"/>
      <c r="G65" s="1"/>
      <c r="H65" s="1"/>
    </row>
    <row r="66" spans="1:8" ht="13.7" customHeight="1">
      <c r="A66" s="8"/>
      <c r="B66" s="28"/>
      <c r="C66" s="21"/>
      <c r="D66" s="48"/>
      <c r="E66" s="1"/>
      <c r="F66" s="1"/>
      <c r="G66" s="1"/>
      <c r="H66" s="1"/>
    </row>
    <row r="67" spans="1:8" ht="13.7" customHeight="1">
      <c r="A67" s="8"/>
      <c r="B67" s="28"/>
      <c r="C67" s="21"/>
      <c r="D67" s="48"/>
      <c r="E67" s="1"/>
      <c r="F67" s="1"/>
      <c r="G67" s="1"/>
      <c r="H67" s="1"/>
    </row>
    <row r="68" spans="1:8" ht="13.7" customHeight="1">
      <c r="A68" s="8"/>
      <c r="B68" s="28"/>
      <c r="C68" s="29"/>
      <c r="D68" s="48"/>
      <c r="E68" s="1"/>
      <c r="F68" s="1"/>
      <c r="G68" s="1"/>
      <c r="H68" s="1"/>
    </row>
    <row r="69" spans="1:8" s="27" customFormat="1" ht="13.7" customHeight="1">
      <c r="A69" s="24"/>
      <c r="B69" s="31"/>
      <c r="C69" s="32"/>
      <c r="D69" s="50"/>
      <c r="E69" s="1"/>
      <c r="F69" s="1"/>
      <c r="G69" s="1"/>
      <c r="H69" s="1"/>
    </row>
    <row r="70" spans="1:8" ht="13.7" customHeight="1">
      <c r="A70" s="8"/>
      <c r="B70" s="28"/>
      <c r="C70" s="30"/>
      <c r="D70" s="49"/>
      <c r="E70" s="1"/>
      <c r="F70" s="1"/>
      <c r="G70" s="1"/>
      <c r="H70" s="1"/>
    </row>
    <row r="71" spans="1:8" ht="13.7" customHeight="1">
      <c r="A71" s="8"/>
      <c r="B71" s="28"/>
      <c r="C71" s="30"/>
      <c r="D71" s="49"/>
      <c r="E71" s="1"/>
      <c r="F71" s="1"/>
      <c r="G71" s="1"/>
      <c r="H71" s="1"/>
    </row>
    <row r="72" spans="1:8" ht="13.7" customHeight="1">
      <c r="A72" s="8"/>
      <c r="B72" s="28"/>
      <c r="C72" s="29"/>
      <c r="D72" s="48"/>
      <c r="E72" s="1"/>
      <c r="F72" s="1"/>
      <c r="G72" s="1"/>
      <c r="H72" s="1"/>
    </row>
    <row r="73" spans="1:8" ht="13.7" customHeight="1">
      <c r="A73" s="8"/>
      <c r="B73" s="28"/>
      <c r="C73" s="29"/>
      <c r="D73" s="48"/>
      <c r="E73" s="1"/>
      <c r="F73" s="1"/>
      <c r="G73" s="1"/>
      <c r="H73" s="1"/>
    </row>
    <row r="74" spans="1:8" s="27" customFormat="1" ht="13.7" customHeight="1">
      <c r="A74" s="24"/>
      <c r="B74" s="31"/>
      <c r="C74" s="32"/>
      <c r="D74" s="50"/>
      <c r="E74" s="1"/>
      <c r="F74" s="1"/>
      <c r="G74" s="1"/>
      <c r="H74" s="1"/>
    </row>
    <row r="75" spans="1:8" ht="13.7" customHeight="1">
      <c r="A75" s="8"/>
      <c r="B75" s="28"/>
      <c r="C75" s="30"/>
      <c r="D75" s="49"/>
      <c r="E75" s="1"/>
      <c r="F75" s="1"/>
      <c r="G75" s="1"/>
      <c r="H75" s="1"/>
    </row>
    <row r="76" spans="1:8" ht="13.7" customHeight="1">
      <c r="A76" s="8"/>
      <c r="B76" s="28"/>
      <c r="C76" s="30"/>
      <c r="D76" s="49"/>
      <c r="E76" s="1"/>
      <c r="F76" s="1"/>
      <c r="G76" s="1"/>
      <c r="H76" s="1"/>
    </row>
    <row r="77" spans="1:8" ht="13.7" customHeight="1">
      <c r="A77" s="8"/>
      <c r="B77" s="7"/>
      <c r="C77" s="1"/>
      <c r="D77" s="1"/>
      <c r="E77" s="1"/>
      <c r="F77" s="1"/>
      <c r="G77" s="1"/>
      <c r="H77" s="1"/>
    </row>
    <row r="78" spans="1:8">
      <c r="A78" s="1"/>
      <c r="B78" s="1"/>
      <c r="C78" s="1"/>
      <c r="D78" s="1"/>
      <c r="E78" s="1"/>
      <c r="F78" s="1"/>
      <c r="G78" s="1"/>
      <c r="H78" s="1"/>
    </row>
    <row r="79" spans="1:8">
      <c r="A79" s="1"/>
      <c r="B79" s="12"/>
      <c r="C79" s="1"/>
      <c r="D79" s="1"/>
      <c r="E79" s="13" t="s">
        <v>41</v>
      </c>
      <c r="F79" s="14" t="s">
        <v>60</v>
      </c>
      <c r="G79" s="1"/>
      <c r="H79" s="1"/>
    </row>
    <row r="80" spans="1:8">
      <c r="A80" s="1"/>
      <c r="B80" s="15"/>
      <c r="C80" s="15"/>
      <c r="D80" s="1"/>
      <c r="E80" s="1"/>
      <c r="F80" s="1"/>
      <c r="G80" s="1"/>
      <c r="H80" s="1"/>
    </row>
    <row r="81" spans="1:8" ht="20.25">
      <c r="A81" s="16" t="s">
        <v>23</v>
      </c>
      <c r="B81" s="15"/>
      <c r="C81" s="1"/>
      <c r="D81" s="1"/>
      <c r="E81" s="1"/>
      <c r="F81" s="1"/>
      <c r="G81" s="1"/>
      <c r="H81" s="1"/>
    </row>
    <row r="82" spans="1:8" ht="20.25">
      <c r="A82" s="16"/>
      <c r="B82" s="15"/>
      <c r="C82" s="1"/>
      <c r="D82" s="1"/>
      <c r="E82" s="1"/>
      <c r="F82" s="1"/>
      <c r="G82" s="1"/>
      <c r="H82" s="1"/>
    </row>
    <row r="83" spans="1:8" ht="13.7" customHeight="1">
      <c r="A83" s="8" t="s">
        <v>24</v>
      </c>
      <c r="B83" s="7" t="s">
        <v>25</v>
      </c>
      <c r="C83" s="1"/>
      <c r="D83" s="1"/>
      <c r="E83" s="13" t="s">
        <v>26</v>
      </c>
      <c r="F83" s="14" t="s">
        <v>86</v>
      </c>
      <c r="G83" s="1"/>
      <c r="H83" s="1"/>
    </row>
    <row r="84" spans="1:8" ht="13.7" customHeight="1">
      <c r="A84" s="8"/>
      <c r="B84" s="12" t="s">
        <v>27</v>
      </c>
      <c r="C84" s="1"/>
      <c r="D84" s="1"/>
      <c r="E84" s="1"/>
      <c r="F84" s="1"/>
      <c r="G84" s="1"/>
      <c r="H84" s="1"/>
    </row>
    <row r="85" spans="1:8" ht="5.25" customHeight="1">
      <c r="A85" s="8"/>
      <c r="B85" s="5"/>
      <c r="C85" s="1"/>
      <c r="D85" s="1"/>
      <c r="E85" s="1"/>
      <c r="F85" s="1"/>
      <c r="G85" s="1"/>
      <c r="H85" s="1"/>
    </row>
    <row r="86" spans="1:8" ht="13.7" customHeight="1">
      <c r="A86" s="8"/>
      <c r="B86" s="17" t="s">
        <v>42</v>
      </c>
      <c r="C86" s="1"/>
      <c r="D86" s="1"/>
      <c r="E86" s="1"/>
      <c r="F86" s="1"/>
      <c r="G86" s="1"/>
      <c r="H86" s="1"/>
    </row>
    <row r="87" spans="1:8" ht="27.75" customHeight="1">
      <c r="A87" s="8"/>
      <c r="B87" s="18" t="s">
        <v>43</v>
      </c>
      <c r="C87" s="19" t="s">
        <v>30</v>
      </c>
      <c r="D87" s="18" t="s">
        <v>44</v>
      </c>
      <c r="E87" s="20" t="s">
        <v>32</v>
      </c>
      <c r="F87" s="1"/>
      <c r="G87" s="1"/>
      <c r="H87" s="1"/>
    </row>
    <row r="88" spans="1:8" ht="13.7" customHeight="1">
      <c r="A88" s="8"/>
      <c r="B88" s="21"/>
      <c r="C88" s="21"/>
      <c r="D88" s="48"/>
      <c r="E88" s="49"/>
      <c r="F88" s="1"/>
      <c r="G88" s="1"/>
      <c r="H88" s="1"/>
    </row>
    <row r="89" spans="1:8" ht="13.7" customHeight="1">
      <c r="A89" s="8"/>
      <c r="B89" s="21"/>
      <c r="C89" s="22"/>
      <c r="D89" s="48"/>
      <c r="E89" s="49"/>
      <c r="F89" s="1"/>
      <c r="G89" s="1"/>
      <c r="H89" s="1"/>
    </row>
    <row r="90" spans="1:8" ht="13.7" customHeight="1">
      <c r="A90" s="8"/>
      <c r="B90" s="21"/>
      <c r="C90" s="22"/>
      <c r="D90" s="48"/>
      <c r="E90" s="49"/>
      <c r="F90" s="1"/>
      <c r="G90" s="1"/>
      <c r="H90" s="1"/>
    </row>
    <row r="91" spans="1:8" s="27" customFormat="1" ht="13.7" customHeight="1">
      <c r="A91" s="24"/>
      <c r="B91" s="25"/>
      <c r="C91" s="26"/>
      <c r="D91" s="50"/>
      <c r="E91" s="51"/>
      <c r="F91" s="1"/>
      <c r="G91" s="1"/>
      <c r="H91" s="1"/>
    </row>
    <row r="92" spans="1:8" ht="13.7" customHeight="1">
      <c r="A92" s="8"/>
      <c r="B92" s="21"/>
      <c r="C92" s="23"/>
      <c r="D92" s="49"/>
      <c r="E92" s="49"/>
      <c r="F92" s="1"/>
      <c r="G92" s="1"/>
      <c r="H92" s="1"/>
    </row>
    <row r="93" spans="1:8" ht="13.7" customHeight="1">
      <c r="A93" s="8"/>
      <c r="B93" s="21"/>
      <c r="C93" s="23"/>
      <c r="D93" s="49"/>
      <c r="E93" s="49"/>
      <c r="F93" s="1"/>
      <c r="G93" s="1"/>
      <c r="H93" s="1"/>
    </row>
    <row r="94" spans="1:8" ht="13.7" customHeight="1">
      <c r="A94" s="8"/>
      <c r="B94" s="21"/>
      <c r="C94" s="22"/>
      <c r="D94" s="48"/>
      <c r="E94" s="49"/>
      <c r="F94" s="1"/>
      <c r="G94" s="1"/>
      <c r="H94" s="1"/>
    </row>
    <row r="95" spans="1:8" ht="13.7" customHeight="1">
      <c r="A95" s="8"/>
      <c r="B95" s="21"/>
      <c r="C95" s="22"/>
      <c r="D95" s="48"/>
      <c r="E95" s="49"/>
      <c r="F95" s="1"/>
      <c r="G95" s="1"/>
      <c r="H95" s="1"/>
    </row>
    <row r="96" spans="1:8" s="27" customFormat="1" ht="13.7" customHeight="1">
      <c r="A96" s="24"/>
      <c r="B96" s="25"/>
      <c r="C96" s="26"/>
      <c r="D96" s="50"/>
      <c r="E96" s="51"/>
      <c r="F96" s="1"/>
      <c r="G96" s="1"/>
      <c r="H96" s="1"/>
    </row>
    <row r="97" spans="1:8" ht="13.7" customHeight="1">
      <c r="A97" s="8"/>
      <c r="B97" s="21"/>
      <c r="C97" s="23"/>
      <c r="D97" s="49"/>
      <c r="E97" s="49"/>
      <c r="F97" s="1"/>
      <c r="G97" s="1"/>
      <c r="H97" s="1"/>
    </row>
    <row r="98" spans="1:8" ht="13.7" customHeight="1">
      <c r="A98" s="8"/>
      <c r="B98" s="21"/>
      <c r="C98" s="23"/>
      <c r="D98" s="49"/>
      <c r="E98" s="49"/>
      <c r="F98" s="1"/>
      <c r="G98" s="1"/>
      <c r="H98" s="1"/>
    </row>
    <row r="99" spans="1:8" ht="13.7" customHeight="1">
      <c r="A99" s="8"/>
      <c r="B99" s="7"/>
      <c r="C99" s="1"/>
      <c r="D99" s="1"/>
      <c r="E99" s="1"/>
      <c r="F99" s="1"/>
      <c r="G99" s="1"/>
      <c r="H99" s="1"/>
    </row>
    <row r="100" spans="1:8" ht="13.7" customHeight="1">
      <c r="A100" s="8" t="s">
        <v>33</v>
      </c>
      <c r="B100" s="7" t="s">
        <v>34</v>
      </c>
      <c r="C100" s="1"/>
      <c r="D100" s="1"/>
      <c r="E100" s="13" t="s">
        <v>26</v>
      </c>
      <c r="F100" s="14" t="s">
        <v>60</v>
      </c>
      <c r="G100" s="1"/>
      <c r="H100" s="1"/>
    </row>
    <row r="101" spans="1:8" ht="13.7" customHeight="1">
      <c r="A101" s="8"/>
      <c r="B101" s="12" t="s">
        <v>27</v>
      </c>
      <c r="C101" s="1"/>
      <c r="D101" s="1"/>
      <c r="E101" s="1"/>
      <c r="F101" s="1"/>
      <c r="G101" s="1"/>
      <c r="H101" s="1"/>
    </row>
    <row r="102" spans="1:8" ht="13.7" customHeight="1">
      <c r="A102" s="8"/>
      <c r="B102" s="7"/>
      <c r="C102" s="1"/>
      <c r="D102" s="1"/>
      <c r="E102" s="1"/>
      <c r="F102" s="1"/>
      <c r="G102" s="1"/>
      <c r="H102" s="1"/>
    </row>
    <row r="103" spans="1:8" ht="27.75" customHeight="1">
      <c r="A103" s="8"/>
      <c r="B103" s="18" t="s">
        <v>43</v>
      </c>
      <c r="C103" s="19" t="s">
        <v>35</v>
      </c>
      <c r="D103" s="18" t="s">
        <v>36</v>
      </c>
      <c r="E103" s="1"/>
      <c r="F103" s="1"/>
      <c r="G103" s="1"/>
      <c r="H103" s="1"/>
    </row>
    <row r="104" spans="1:8" ht="13.7" customHeight="1">
      <c r="A104" s="8"/>
      <c r="B104" s="105">
        <v>5.2</v>
      </c>
      <c r="C104" s="21">
        <v>19</v>
      </c>
      <c r="D104" s="48"/>
      <c r="E104" s="1"/>
      <c r="F104" s="1"/>
      <c r="G104" s="1"/>
      <c r="H104" s="1"/>
    </row>
    <row r="105" spans="1:8" ht="13.7" customHeight="1">
      <c r="A105" s="8"/>
      <c r="B105" s="21">
        <v>5.2</v>
      </c>
      <c r="C105" s="21">
        <v>20</v>
      </c>
      <c r="D105" s="48"/>
      <c r="E105" s="1"/>
      <c r="F105" s="1"/>
      <c r="G105" s="1"/>
      <c r="H105" s="1"/>
    </row>
    <row r="106" spans="1:8" ht="13.7" customHeight="1">
      <c r="A106" s="8"/>
      <c r="B106" s="21"/>
      <c r="C106" s="21"/>
      <c r="D106" s="48"/>
      <c r="E106" s="1"/>
      <c r="F106" s="1"/>
      <c r="G106" s="1"/>
      <c r="H106" s="1"/>
    </row>
    <row r="107" spans="1:8" ht="13.7" customHeight="1">
      <c r="A107" s="8"/>
      <c r="B107" s="21"/>
      <c r="C107" s="21"/>
      <c r="D107" s="48"/>
      <c r="E107" s="1"/>
      <c r="F107" s="1"/>
      <c r="G107" s="1"/>
      <c r="H107" s="1"/>
    </row>
    <row r="108" spans="1:8" s="27" customFormat="1" ht="13.7" customHeight="1">
      <c r="A108" s="24"/>
      <c r="B108" s="21"/>
      <c r="C108" s="21"/>
      <c r="D108" s="48"/>
      <c r="E108" s="1"/>
      <c r="F108" s="1"/>
      <c r="G108" s="1"/>
      <c r="H108" s="1"/>
    </row>
    <row r="109" spans="1:8" s="27" customFormat="1" ht="13.7" customHeight="1">
      <c r="A109" s="24"/>
      <c r="B109" s="21"/>
      <c r="C109" s="21"/>
      <c r="D109" s="48"/>
      <c r="E109" s="1"/>
      <c r="F109" s="1"/>
      <c r="G109" s="1"/>
      <c r="H109" s="1"/>
    </row>
    <row r="110" spans="1:8" s="27" customFormat="1" ht="26.45" customHeight="1">
      <c r="A110" s="24"/>
      <c r="B110" s="21"/>
      <c r="C110" s="21"/>
      <c r="D110" s="48"/>
      <c r="E110" s="1"/>
      <c r="F110" s="1"/>
      <c r="G110" s="1"/>
      <c r="H110" s="1"/>
    </row>
    <row r="111" spans="1:8" ht="13.7" customHeight="1">
      <c r="A111" s="8"/>
      <c r="B111" s="21"/>
      <c r="C111" s="21"/>
      <c r="D111" s="48"/>
      <c r="E111" s="1"/>
      <c r="F111" s="1"/>
      <c r="G111" s="1"/>
      <c r="H111" s="1"/>
    </row>
    <row r="112" spans="1:8" ht="13.7" customHeight="1">
      <c r="A112" s="8"/>
      <c r="B112" s="21"/>
      <c r="C112" s="21"/>
      <c r="D112" s="48"/>
      <c r="E112" s="1"/>
      <c r="F112" s="1"/>
      <c r="G112" s="1"/>
      <c r="H112" s="1"/>
    </row>
    <row r="113" spans="1:8" ht="13.7" customHeight="1">
      <c r="A113" s="8"/>
      <c r="B113" s="21"/>
      <c r="C113" s="21"/>
      <c r="D113" s="48"/>
      <c r="E113" s="1"/>
      <c r="F113" s="1"/>
      <c r="G113" s="1"/>
      <c r="H113" s="1"/>
    </row>
    <row r="114" spans="1:8" ht="13.7" customHeight="1">
      <c r="A114" s="8"/>
      <c r="B114" s="21"/>
      <c r="C114" s="21"/>
      <c r="D114" s="48"/>
      <c r="E114" s="1"/>
      <c r="F114" s="1"/>
      <c r="G114" s="1"/>
      <c r="H114" s="1"/>
    </row>
    <row r="115" spans="1:8" ht="13.7" customHeight="1">
      <c r="A115" s="8"/>
      <c r="B115" s="21"/>
      <c r="C115" s="21"/>
      <c r="D115" s="48"/>
      <c r="E115" s="1"/>
      <c r="F115" s="1"/>
      <c r="G115" s="1"/>
      <c r="H115" s="1"/>
    </row>
    <row r="116" spans="1:8" ht="13.7" customHeight="1">
      <c r="A116" s="8"/>
      <c r="B116" s="21"/>
      <c r="C116" s="21"/>
      <c r="D116" s="48"/>
      <c r="E116" s="1"/>
      <c r="F116" s="1"/>
      <c r="G116" s="1"/>
      <c r="H116" s="1"/>
    </row>
    <row r="117" spans="1:8" ht="13.7" customHeight="1">
      <c r="A117" s="8"/>
      <c r="B117" s="21"/>
      <c r="C117" s="21"/>
      <c r="D117" s="48"/>
      <c r="E117" s="1"/>
      <c r="F117" s="1"/>
      <c r="G117" s="1"/>
      <c r="H117" s="1"/>
    </row>
    <row r="118" spans="1:8" ht="13.7" customHeight="1">
      <c r="A118" s="8"/>
      <c r="B118" s="21"/>
      <c r="C118" s="21"/>
      <c r="D118" s="48"/>
      <c r="E118" s="1"/>
      <c r="F118" s="1"/>
      <c r="G118" s="1"/>
      <c r="H118" s="1"/>
    </row>
    <row r="119" spans="1:8" ht="13.7" customHeight="1">
      <c r="A119" s="8"/>
      <c r="B119" s="21"/>
      <c r="C119" s="21"/>
      <c r="D119" s="48"/>
      <c r="E119" s="1"/>
      <c r="F119" s="1"/>
      <c r="G119" s="1"/>
      <c r="H119" s="1"/>
    </row>
    <row r="120" spans="1:8" ht="13.7" customHeight="1">
      <c r="A120" s="9"/>
      <c r="B120" s="5"/>
      <c r="C120" s="1"/>
      <c r="D120" s="1"/>
      <c r="E120" s="1"/>
      <c r="F120" s="1"/>
      <c r="G120" s="1"/>
      <c r="H120" s="1"/>
    </row>
    <row r="121" spans="1:8" ht="13.7" customHeight="1">
      <c r="A121" s="8" t="s">
        <v>37</v>
      </c>
      <c r="B121" s="7" t="s">
        <v>38</v>
      </c>
      <c r="C121" s="1"/>
      <c r="D121" s="1"/>
      <c r="E121" s="13" t="s">
        <v>26</v>
      </c>
      <c r="F121" s="14" t="s">
        <v>86</v>
      </c>
      <c r="G121" s="1"/>
      <c r="H121" s="1"/>
    </row>
    <row r="122" spans="1:8" ht="13.7" customHeight="1">
      <c r="A122" s="8"/>
      <c r="B122" s="12" t="s">
        <v>27</v>
      </c>
      <c r="C122" s="1"/>
      <c r="D122" s="1"/>
      <c r="E122" s="1"/>
      <c r="F122" s="1"/>
      <c r="G122" s="1"/>
      <c r="H122" s="1"/>
    </row>
    <row r="123" spans="1:8" ht="10.5" customHeight="1">
      <c r="A123" s="8"/>
      <c r="B123" s="12"/>
      <c r="C123" s="1"/>
      <c r="D123" s="1"/>
      <c r="E123" s="1"/>
      <c r="F123" s="1"/>
      <c r="G123" s="1"/>
      <c r="H123" s="1"/>
    </row>
    <row r="124" spans="1:8" ht="13.7" customHeight="1">
      <c r="A124" s="8"/>
      <c r="B124" s="17" t="s">
        <v>45</v>
      </c>
      <c r="C124" s="1"/>
      <c r="D124" s="1"/>
      <c r="E124" s="1"/>
      <c r="F124" s="1"/>
      <c r="G124" s="1"/>
      <c r="H124" s="1"/>
    </row>
    <row r="125" spans="1:8" ht="27.75" customHeight="1">
      <c r="A125" s="8"/>
      <c r="B125" s="18" t="s">
        <v>43</v>
      </c>
      <c r="C125" s="19" t="s">
        <v>40</v>
      </c>
      <c r="D125" s="18" t="s">
        <v>36</v>
      </c>
      <c r="E125" s="1"/>
      <c r="F125" s="1"/>
      <c r="G125" s="1"/>
      <c r="H125" s="1"/>
    </row>
    <row r="126" spans="1:8" ht="13.7" customHeight="1">
      <c r="A126" s="8"/>
      <c r="B126" s="28"/>
      <c r="C126" s="21"/>
      <c r="D126" s="48"/>
      <c r="E126" s="1"/>
      <c r="F126" s="1"/>
      <c r="G126" s="1"/>
      <c r="H126" s="1"/>
    </row>
    <row r="127" spans="1:8" ht="13.7" customHeight="1">
      <c r="A127" s="8"/>
      <c r="B127" s="28"/>
      <c r="C127" s="21"/>
      <c r="D127" s="48"/>
      <c r="E127" s="1"/>
      <c r="F127" s="1"/>
      <c r="G127" s="1"/>
      <c r="H127" s="1"/>
    </row>
    <row r="128" spans="1:8" ht="13.7" customHeight="1">
      <c r="A128" s="8"/>
      <c r="B128" s="28"/>
      <c r="C128" s="29"/>
      <c r="D128" s="48"/>
      <c r="E128" s="1"/>
      <c r="F128" s="1"/>
      <c r="G128" s="1"/>
      <c r="H128" s="1"/>
    </row>
    <row r="129" spans="1:8" s="27" customFormat="1" ht="13.7" customHeight="1">
      <c r="A129" s="24"/>
      <c r="B129" s="31"/>
      <c r="C129" s="32"/>
      <c r="D129" s="50"/>
      <c r="E129" s="1"/>
      <c r="F129" s="1"/>
      <c r="G129" s="1"/>
      <c r="H129" s="1"/>
    </row>
    <row r="130" spans="1:8" ht="13.7" customHeight="1">
      <c r="A130" s="8"/>
      <c r="B130" s="28"/>
      <c r="C130" s="30"/>
      <c r="D130" s="49"/>
      <c r="E130" s="1"/>
      <c r="F130" s="1"/>
      <c r="G130" s="1"/>
      <c r="H130" s="1"/>
    </row>
    <row r="131" spans="1:8" ht="13.7" customHeight="1">
      <c r="A131" s="8"/>
      <c r="B131" s="28"/>
      <c r="C131" s="30"/>
      <c r="D131" s="49"/>
      <c r="E131" s="1"/>
      <c r="F131" s="1"/>
      <c r="G131" s="1"/>
      <c r="H131" s="1"/>
    </row>
    <row r="132" spans="1:8" ht="13.7" customHeight="1">
      <c r="A132" s="8"/>
      <c r="B132" s="28"/>
      <c r="C132" s="29"/>
      <c r="D132" s="48"/>
      <c r="E132" s="1"/>
      <c r="F132" s="1"/>
      <c r="G132" s="1"/>
      <c r="H132" s="1"/>
    </row>
    <row r="133" spans="1:8" ht="13.7" customHeight="1">
      <c r="A133" s="8"/>
      <c r="B133" s="28"/>
      <c r="C133" s="29"/>
      <c r="D133" s="48"/>
      <c r="E133" s="1"/>
      <c r="F133" s="1"/>
      <c r="G133" s="1"/>
      <c r="H133" s="1"/>
    </row>
    <row r="134" spans="1:8" s="27" customFormat="1" ht="13.7" customHeight="1">
      <c r="A134" s="24"/>
      <c r="B134" s="31"/>
      <c r="C134" s="32"/>
      <c r="D134" s="50"/>
      <c r="E134" s="1"/>
      <c r="F134" s="1"/>
      <c r="G134" s="1"/>
      <c r="H134" s="1"/>
    </row>
    <row r="135" spans="1:8" ht="13.7" customHeight="1">
      <c r="A135" s="8"/>
      <c r="B135" s="28"/>
      <c r="C135" s="30"/>
      <c r="D135" s="49"/>
      <c r="E135" s="1"/>
      <c r="F135" s="1"/>
      <c r="G135" s="1"/>
      <c r="H135" s="1"/>
    </row>
    <row r="136" spans="1:8" ht="13.7" customHeight="1">
      <c r="A136" s="8"/>
      <c r="B136" s="28"/>
      <c r="C136" s="30"/>
      <c r="D136" s="49"/>
      <c r="E136" s="1"/>
      <c r="F136" s="1"/>
      <c r="G136" s="1"/>
      <c r="H136" s="1"/>
    </row>
    <row r="137" spans="1:8" ht="13.7" customHeight="1">
      <c r="A137" s="8"/>
      <c r="B137" s="7"/>
      <c r="C137" s="1"/>
      <c r="D137" s="1"/>
      <c r="E137" s="1"/>
      <c r="F137" s="1"/>
      <c r="G137" s="1"/>
      <c r="H137" s="1"/>
    </row>
    <row r="138" spans="1:8" ht="13.7" customHeight="1">
      <c r="A138" s="8"/>
      <c r="B138" s="7"/>
      <c r="C138" s="1"/>
      <c r="D138" s="1"/>
      <c r="E138" s="1"/>
      <c r="F138" s="1"/>
      <c r="G138" s="1"/>
      <c r="H138" s="1"/>
    </row>
    <row r="139" spans="1:8">
      <c r="A139" s="33"/>
      <c r="B139" s="33"/>
      <c r="C139" s="33"/>
      <c r="D139" s="33"/>
      <c r="E139" s="33"/>
      <c r="F139" s="33"/>
      <c r="G139" s="33"/>
      <c r="H139" s="33"/>
    </row>
    <row r="140" spans="1:8" ht="6" customHeight="1">
      <c r="A140" s="33"/>
      <c r="B140" s="33"/>
      <c r="C140" s="33"/>
      <c r="D140" s="33"/>
      <c r="E140" s="33"/>
      <c r="F140" s="33"/>
      <c r="G140" s="33"/>
      <c r="H140" s="33"/>
    </row>
    <row r="141" spans="1:8" s="34" customFormat="1">
      <c r="A141" s="33"/>
      <c r="B141" s="33"/>
      <c r="C141" s="33"/>
      <c r="D141" s="33"/>
      <c r="E141" s="33"/>
      <c r="F141" s="33"/>
      <c r="G141" s="33"/>
      <c r="H141" s="33"/>
    </row>
    <row r="142" spans="1:8" ht="6" customHeight="1">
      <c r="A142" s="33"/>
      <c r="B142" s="33"/>
      <c r="C142" s="33"/>
      <c r="D142" s="33"/>
      <c r="E142" s="33"/>
      <c r="F142" s="33"/>
      <c r="G142" s="33"/>
      <c r="H142" s="33"/>
    </row>
  </sheetData>
  <customSheetViews>
    <customSheetView guid="{388BC718-0875-428F-8847-F039E91F97AA}" showPageBreaks="1" showGridLines="0" printArea="1" state="hidden" topLeftCell="A28">
      <selection activeCell="F83" sqref="F83"/>
      <pageMargins left="0.74803149606299213" right="0.74803149606299213" top="0.98425196850393704" bottom="0.98425196850393704" header="0.51181102362204722" footer="0.51181102362204722"/>
      <printOptions horizontalCentered="1"/>
      <pageSetup paperSize="9" scale="72" orientation="portrait" r:id="rId1"/>
      <headerFooter alignWithMargins="0">
        <oddHeader>&amp;CUOE Data Collection: Table &amp;A</oddHeader>
        <oddFooter>&amp;L&amp;F&amp;R&amp;A - &amp;P/&amp;N</oddFooter>
      </headerFooter>
    </customSheetView>
    <customSheetView guid="{D1C37CAA-2D95-45C3-AB6D-2E9635C12519}" showPageBreaks="1" showGridLines="0" printArea="1" topLeftCell="A28">
      <selection activeCell="F83" sqref="F83"/>
      <pageMargins left="0.74803149606299213" right="0.74803149606299213" top="0.98425196850393704" bottom="0.98425196850393704" header="0.51181102362204722" footer="0.51181102362204722"/>
      <printOptions horizontalCentered="1"/>
      <pageSetup paperSize="9" scale="72" orientation="portrait" r:id="rId2"/>
      <headerFooter alignWithMargins="0">
        <oddHeader>&amp;CUOE Data Collection: Table &amp;A</oddHeader>
        <oddFooter>&amp;L&amp;F&amp;R&amp;A - &amp;P/&amp;N</oddFooter>
      </headerFooter>
    </customSheetView>
    <customSheetView guid="{6CA8C843-FDDD-41AB-851C-16C2620E0111}" showGridLines="0" topLeftCell="A34">
      <selection activeCell="L59" sqref="L59"/>
      <pageMargins left="0.74803149606299213" right="0.74803149606299213" top="0.98425196850393704" bottom="0.98425196850393704" header="0.51181102362204722" footer="0.51181102362204722"/>
      <printOptions horizontalCentered="1"/>
      <pageSetup paperSize="9" scale="72" orientation="portrait" r:id="rId3"/>
      <headerFooter alignWithMargins="0">
        <oddHeader>&amp;CUOE Data Collection: Table &amp;A</oddHeader>
        <oddFooter>&amp;L&amp;F&amp;R&amp;A - &amp;P/&amp;N</oddFooter>
      </headerFooter>
    </customSheetView>
    <customSheetView guid="{836F19D7-C1B6-4C47-9857-4518A7D7EE5F}" showGridLines="0" topLeftCell="A101">
      <selection activeCell="D100" sqref="D100"/>
      <pageMargins left="0.74803149606299213" right="0.74803149606299213" top="0.98425196850393704" bottom="0.98425196850393704" header="0.51181102362204722" footer="0.51181102362204722"/>
      <printOptions horizontalCentered="1"/>
      <pageSetup paperSize="9" scale="72" orientation="portrait" r:id="rId4"/>
      <headerFooter alignWithMargins="0">
        <oddHeader>&amp;CUOE Data Collection: Table &amp;A</oddHeader>
        <oddFooter>&amp;L&amp;F&amp;R&amp;A - &amp;P/&amp;N</oddFooter>
      </headerFooter>
    </customSheetView>
    <customSheetView guid="{0B70C338-CF59-486E-B40A-37E328EA24D3}" showGridLines="0" topLeftCell="A115">
      <selection activeCell="D100" sqref="D100"/>
      <pageMargins left="0.74803149606299213" right="0.74803149606299213" top="0.98425196850393704" bottom="0.98425196850393704" header="0.51181102362204722" footer="0.51181102362204722"/>
      <printOptions horizontalCentered="1"/>
      <pageSetup paperSize="9" scale="72" orientation="portrait" r:id="rId5"/>
      <headerFooter alignWithMargins="0">
        <oddHeader>&amp;CUOE Data Collection: Table &amp;A</oddHeader>
        <oddFooter>&amp;L&amp;F&amp;R&amp;A - &amp;P/&amp;N</oddFooter>
      </headerFooter>
    </customSheetView>
    <customSheetView guid="{1DBEE582-D1B7-42AB-84DC-1AE78EB00C1B}" showGridLines="0" topLeftCell="A34">
      <selection activeCell="L59" sqref="L59"/>
      <pageMargins left="0.74803149606299213" right="0.74803149606299213" top="0.98425196850393704" bottom="0.98425196850393704" header="0.51181102362204722" footer="0.51181102362204722"/>
      <printOptions horizontalCentered="1"/>
      <pageSetup paperSize="9" scale="72" orientation="portrait" r:id="rId6"/>
      <headerFooter alignWithMargins="0">
        <oddHeader>&amp;CUOE Data Collection: Table &amp;A</oddHeader>
        <oddFooter>&amp;L&amp;F&amp;R&amp;A - &amp;P/&amp;N</oddFooter>
      </headerFooter>
    </customSheetView>
    <customSheetView guid="{4F968A18-058D-4E2C-98E9-01182A042604}" showGridLines="0" state="hidden" topLeftCell="A28">
      <selection activeCell="F83" sqref="F83"/>
      <pageMargins left="0.74803149606299213" right="0.74803149606299213" top="0.98425196850393704" bottom="0.98425196850393704" header="0.51181102362204722" footer="0.51181102362204722"/>
      <printOptions horizontalCentered="1"/>
      <pageSetup paperSize="9" scale="72" orientation="portrait" r:id="rId7"/>
      <headerFooter alignWithMargins="0">
        <oddHeader>&amp;CUOE Data Collection: Table &amp;A</oddHeader>
        <oddFooter>&amp;L&amp;F&amp;R&amp;A - &amp;P/&amp;N</oddFooter>
      </headerFooter>
    </customSheetView>
  </customSheetViews>
  <phoneticPr fontId="54" type="noConversion"/>
  <dataValidations count="1">
    <dataValidation type="list" allowBlank="1" sqref="F26 F30 F43 F79 F83 F100 F121 F61">
      <formula1>"Yes,No"</formula1>
    </dataValidation>
  </dataValidations>
  <printOptions horizontalCentered="1"/>
  <pageMargins left="0.74803149606299213" right="0.74803149606299213" top="0.98425196850393704" bottom="0.98425196850393704" header="0.51181102362204722" footer="0.51181102362204722"/>
  <pageSetup paperSize="9" scale="72" orientation="portrait" r:id="rId8"/>
  <headerFooter alignWithMargins="0">
    <oddHeader>&amp;CUOE Data Collection: Table &amp;A</oddHeader>
    <oddFooter>&amp;L&amp;F&amp;R&amp;A - &amp;P/&amp;N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4:B44"/>
  <sheetViews>
    <sheetView showGridLines="0" zoomScaleNormal="100" workbookViewId="0">
      <selection activeCell="G17" sqref="G17"/>
    </sheetView>
  </sheetViews>
  <sheetFormatPr defaultRowHeight="12.75"/>
  <cols>
    <col min="1" max="1" width="164.7109375" customWidth="1"/>
    <col min="2" max="2" width="4" customWidth="1"/>
    <col min="3" max="22" width="8.85546875" customWidth="1"/>
    <col min="23" max="23" width="4.42578125" customWidth="1"/>
  </cols>
  <sheetData>
    <row r="4" spans="1:2" ht="15.75">
      <c r="A4" s="35"/>
    </row>
    <row r="5" spans="1:2" ht="15.75">
      <c r="A5" s="36"/>
      <c r="B5" s="37"/>
    </row>
    <row r="6" spans="1:2">
      <c r="A6" s="36"/>
    </row>
    <row r="7" spans="1:2" ht="15.75">
      <c r="A7" s="38"/>
    </row>
    <row r="8" spans="1:2" ht="15.75">
      <c r="A8" s="39"/>
    </row>
    <row r="9" spans="1:2" ht="15.75">
      <c r="A9" s="40"/>
    </row>
    <row r="10" spans="1:2" ht="15.75">
      <c r="A10" s="41"/>
    </row>
    <row r="11" spans="1:2">
      <c r="A11" s="42"/>
    </row>
    <row r="15" spans="1:2" ht="15.75">
      <c r="A15" s="40"/>
    </row>
    <row r="16" spans="1:2" ht="15.75">
      <c r="A16" s="40"/>
    </row>
    <row r="17" spans="1:2" ht="15.75">
      <c r="A17" s="39"/>
    </row>
    <row r="18" spans="1:2" ht="15.75">
      <c r="A18" s="43"/>
    </row>
    <row r="21" spans="1:2" ht="15.75">
      <c r="A21" s="44"/>
    </row>
    <row r="24" spans="1:2" ht="15.75">
      <c r="A24" s="45"/>
    </row>
    <row r="27" spans="1:2" ht="15.75">
      <c r="A27" s="45"/>
    </row>
    <row r="29" spans="1:2" ht="15.75">
      <c r="A29" s="40"/>
      <c r="B29" s="44"/>
    </row>
    <row r="30" spans="1:2" ht="15.75">
      <c r="A30" s="40"/>
    </row>
    <row r="31" spans="1:2" ht="15.75">
      <c r="A31" s="40"/>
    </row>
    <row r="32" spans="1:2" ht="15.75">
      <c r="A32" s="39"/>
    </row>
    <row r="33" spans="1:1" ht="15.75">
      <c r="A33" s="40"/>
    </row>
    <row r="34" spans="1:1" ht="15.75">
      <c r="A34" s="40"/>
    </row>
    <row r="35" spans="1:1" ht="15.75">
      <c r="A35" s="38"/>
    </row>
    <row r="36" spans="1:1" ht="15.75">
      <c r="A36" s="40"/>
    </row>
    <row r="37" spans="1:1" ht="15.75">
      <c r="A37" s="41"/>
    </row>
    <row r="38" spans="1:1" ht="15.75">
      <c r="A38" s="37"/>
    </row>
    <row r="39" spans="1:1" ht="15.75">
      <c r="A39" s="37"/>
    </row>
    <row r="40" spans="1:1" ht="15.75">
      <c r="A40" s="43"/>
    </row>
    <row r="42" spans="1:1" ht="15.75">
      <c r="A42" s="37"/>
    </row>
    <row r="43" spans="1:1" ht="15.75">
      <c r="A43" s="40"/>
    </row>
    <row r="44" spans="1:1">
      <c r="A44" s="42"/>
    </row>
  </sheetData>
  <customSheetViews>
    <customSheetView guid="{388BC718-0875-428F-8847-F039E91F97AA}" showGridLines="0" state="hidden">
      <selection activeCell="G17" sqref="G17"/>
      <rowBreaks count="2" manualBreakCount="2">
        <brk id="129" max="16383" man="1"/>
        <brk id="202" max="16383" man="1"/>
      </rowBreaks>
      <pageMargins left="0.51181102362204722" right="0.51181102362204722" top="0.78740157480314965" bottom="0.78740157480314965" header="0.31496062992125984" footer="0.31496062992125984"/>
      <printOptions horizontalCentered="1"/>
      <pageSetup paperSize="9" scale="80" orientation="portrait" r:id="rId1"/>
      <headerFooter alignWithMargins="0">
        <oddHeader>&amp;A</oddHeader>
        <oddFooter>Page &amp;P of &amp;N</oddFooter>
      </headerFooter>
    </customSheetView>
    <customSheetView guid="{D1C37CAA-2D95-45C3-AB6D-2E9635C12519}" showGridLines="0" state="hidden">
      <selection activeCell="G17" sqref="G17"/>
      <rowBreaks count="2" manualBreakCount="2">
        <brk id="129" max="16383" man="1"/>
        <brk id="202" max="16383" man="1"/>
      </rowBreaks>
      <pageMargins left="0.51181102362204722" right="0.51181102362204722" top="0.78740157480314965" bottom="0.78740157480314965" header="0.31496062992125984" footer="0.31496062992125984"/>
      <printOptions horizontalCentered="1"/>
      <pageSetup paperSize="9" scale="80" orientation="portrait" r:id="rId2"/>
      <headerFooter alignWithMargins="0">
        <oddHeader>&amp;A</oddHeader>
        <oddFooter>Page &amp;P of &amp;N</oddFooter>
      </headerFooter>
    </customSheetView>
    <customSheetView guid="{6CA8C843-FDDD-41AB-851C-16C2620E0111}" showGridLines="0" state="hidden">
      <selection activeCell="G17" sqref="G17"/>
      <rowBreaks count="2" manualBreakCount="2">
        <brk id="129" max="16383" man="1"/>
        <brk id="202" max="16383" man="1"/>
      </rowBreaks>
      <pageMargins left="0.51181102362204722" right="0.51181102362204722" top="0.78740157480314965" bottom="0.78740157480314965" header="0.31496062992125984" footer="0.31496062992125984"/>
      <printOptions horizontalCentered="1"/>
      <pageSetup paperSize="9" scale="80" orientation="portrait" r:id="rId3"/>
      <headerFooter alignWithMargins="0">
        <oddHeader>&amp;A</oddHeader>
        <oddFooter>Page &amp;P of &amp;N</oddFooter>
      </headerFooter>
    </customSheetView>
    <customSheetView guid="{836F19D7-C1B6-4C47-9857-4518A7D7EE5F}" showGridLines="0">
      <selection activeCell="G17" sqref="G17"/>
      <rowBreaks count="2" manualBreakCount="2">
        <brk id="129" max="16383" man="1"/>
        <brk id="202" max="16383" man="1"/>
      </rowBreaks>
      <pageMargins left="0.51181102362204722" right="0.51181102362204722" top="0.78740157480314965" bottom="0.78740157480314965" header="0.31496062992125984" footer="0.31496062992125984"/>
      <printOptions horizontalCentered="1"/>
      <pageSetup paperSize="9" scale="80" orientation="portrait" r:id="rId4"/>
      <headerFooter alignWithMargins="0">
        <oddHeader>&amp;A</oddHeader>
        <oddFooter>Page &amp;P of &amp;N</oddFooter>
      </headerFooter>
    </customSheetView>
    <customSheetView guid="{0B70C338-CF59-486E-B40A-37E328EA24D3}" showGridLines="0">
      <selection activeCell="G17" sqref="G17"/>
      <rowBreaks count="2" manualBreakCount="2">
        <brk id="129" max="16383" man="1"/>
        <brk id="202" max="16383" man="1"/>
      </rowBreaks>
      <pageMargins left="0.51181102362204722" right="0.51181102362204722" top="0.78740157480314965" bottom="0.78740157480314965" header="0.31496062992125984" footer="0.31496062992125984"/>
      <printOptions horizontalCentered="1"/>
      <pageSetup paperSize="9" scale="80" orientation="portrait" r:id="rId5"/>
      <headerFooter alignWithMargins="0">
        <oddHeader>&amp;A</oddHeader>
        <oddFooter>Page &amp;P of &amp;N</oddFooter>
      </headerFooter>
    </customSheetView>
    <customSheetView guid="{1DBEE582-D1B7-42AB-84DC-1AE78EB00C1B}" showGridLines="0" state="hidden">
      <selection activeCell="G17" sqref="G17"/>
      <rowBreaks count="2" manualBreakCount="2">
        <brk id="129" max="16383" man="1"/>
        <brk id="202" max="16383" man="1"/>
      </rowBreaks>
      <pageMargins left="0.51181102362204722" right="0.51181102362204722" top="0.78740157480314965" bottom="0.78740157480314965" header="0.31496062992125984" footer="0.31496062992125984"/>
      <printOptions horizontalCentered="1"/>
      <pageSetup paperSize="9" scale="80" orientation="portrait" r:id="rId6"/>
      <headerFooter alignWithMargins="0">
        <oddHeader>&amp;A</oddHeader>
        <oddFooter>Page &amp;P of &amp;N</oddFooter>
      </headerFooter>
    </customSheetView>
    <customSheetView guid="{4F968A18-058D-4E2C-98E9-01182A042604}" showGridLines="0" state="hidden">
      <selection activeCell="G17" sqref="G17"/>
      <rowBreaks count="2" manualBreakCount="2">
        <brk id="129" max="16383" man="1"/>
        <brk id="202" max="16383" man="1"/>
      </rowBreaks>
      <pageMargins left="0.51181102362204722" right="0.51181102362204722" top="0.78740157480314965" bottom="0.78740157480314965" header="0.31496062992125984" footer="0.31496062992125984"/>
      <printOptions horizontalCentered="1"/>
      <pageSetup paperSize="9" scale="80" orientation="portrait" r:id="rId7"/>
      <headerFooter alignWithMargins="0">
        <oddHeader>&amp;A</oddHeader>
        <oddFooter>Page &amp;P of &amp;N</oddFooter>
      </headerFooter>
    </customSheetView>
  </customSheetViews>
  <phoneticPr fontId="54" type="noConversion"/>
  <printOptions horizontalCentered="1"/>
  <pageMargins left="0.51181102362204722" right="0.51181102362204722" top="0.78740157480314965" bottom="0.78740157480314965" header="0.31496062992125984" footer="0.31496062992125984"/>
  <pageSetup paperSize="9" scale="80" orientation="portrait" r:id="rId8"/>
  <headerFooter alignWithMargins="0">
    <oddHeader>&amp;A</oddHeader>
    <oddFooter>Page &amp;P of &amp;N</oddFooter>
  </headerFooter>
  <rowBreaks count="2" manualBreakCount="2">
    <brk id="129" max="16383" man="1"/>
    <brk id="202" max="16383" man="1"/>
  </rowBreaks>
  <drawing r:id="rId9"/>
  <legacyDrawing r:id="rId10"/>
  <oleObjects>
    <mc:AlternateContent xmlns:mc="http://schemas.openxmlformats.org/markup-compatibility/2006">
      <mc:Choice Requires="x14">
        <oleObject progId="Word.Document.8" shapeId="2073" r:id="rId11">
          <objectPr defaultSize="0" autoPict="0" r:id="rId12">
            <anchor moveWithCells="1">
              <from>
                <xdr:col>0</xdr:col>
                <xdr:colOff>57150</xdr:colOff>
                <xdr:row>38</xdr:row>
                <xdr:rowOff>19050</xdr:rowOff>
              </from>
              <to>
                <xdr:col>0</xdr:col>
                <xdr:colOff>7639050</xdr:colOff>
                <xdr:row>64</xdr:row>
                <xdr:rowOff>85725</xdr:rowOff>
              </to>
            </anchor>
          </objectPr>
        </oleObject>
      </mc:Choice>
      <mc:Fallback>
        <oleObject progId="Word.Document.8" shapeId="2073" r:id="rId11"/>
      </mc:Fallback>
    </mc:AlternateContent>
    <mc:AlternateContent xmlns:mc="http://schemas.openxmlformats.org/markup-compatibility/2006">
      <mc:Choice Requires="x14">
        <oleObject progId="Word.Document.8" shapeId="2072" r:id="rId13">
          <objectPr defaultSize="0" autoPict="0" r:id="rId14">
            <anchor moveWithCells="1" sizeWithCells="1">
              <from>
                <xdr:col>0</xdr:col>
                <xdr:colOff>47625</xdr:colOff>
                <xdr:row>66</xdr:row>
                <xdr:rowOff>66675</xdr:rowOff>
              </from>
              <to>
                <xdr:col>0</xdr:col>
                <xdr:colOff>7639050</xdr:colOff>
                <xdr:row>120</xdr:row>
                <xdr:rowOff>114300</xdr:rowOff>
              </to>
            </anchor>
          </objectPr>
        </oleObject>
      </mc:Choice>
      <mc:Fallback>
        <oleObject progId="Word.Document.8" shapeId="2072" r:id="rId13"/>
      </mc:Fallback>
    </mc:AlternateContent>
    <mc:AlternateContent xmlns:mc="http://schemas.openxmlformats.org/markup-compatibility/2006">
      <mc:Choice Requires="x14">
        <oleObject progId="Word.Document.8" shapeId="2067" r:id="rId15">
          <objectPr defaultSize="0" autoPict="0" r:id="rId16">
            <anchor moveWithCells="1" sizeWithCells="1">
              <from>
                <xdr:col>0</xdr:col>
                <xdr:colOff>76200</xdr:colOff>
                <xdr:row>148</xdr:row>
                <xdr:rowOff>47625</xdr:rowOff>
              </from>
              <to>
                <xdr:col>0</xdr:col>
                <xdr:colOff>7686675</xdr:colOff>
                <xdr:row>200</xdr:row>
                <xdr:rowOff>133350</xdr:rowOff>
              </to>
            </anchor>
          </objectPr>
        </oleObject>
      </mc:Choice>
      <mc:Fallback>
        <oleObject progId="Word.Document.8" shapeId="2067" r:id="rId15"/>
      </mc:Fallback>
    </mc:AlternateContent>
    <mc:AlternateContent xmlns:mc="http://schemas.openxmlformats.org/markup-compatibility/2006">
      <mc:Choice Requires="x14">
        <oleObject progId="Word.Document.8" shapeId="2068" r:id="rId17">
          <objectPr defaultSize="0" autoPict="0" r:id="rId18">
            <anchor moveWithCells="1" sizeWithCells="1">
              <from>
                <xdr:col>0</xdr:col>
                <xdr:colOff>57150</xdr:colOff>
                <xdr:row>0</xdr:row>
                <xdr:rowOff>38100</xdr:rowOff>
              </from>
              <to>
                <xdr:col>0</xdr:col>
                <xdr:colOff>7639050</xdr:colOff>
                <xdr:row>38</xdr:row>
                <xdr:rowOff>47625</xdr:rowOff>
              </to>
            </anchor>
          </objectPr>
        </oleObject>
      </mc:Choice>
      <mc:Fallback>
        <oleObject progId="Word.Document.8" shapeId="2068" r:id="rId17"/>
      </mc:Fallback>
    </mc:AlternateContent>
    <mc:AlternateContent xmlns:mc="http://schemas.openxmlformats.org/markup-compatibility/2006">
      <mc:Choice Requires="x14">
        <oleObject progId="Word.Document.8" shapeId="2071" r:id="rId19">
          <objectPr defaultSize="0" autoPict="0" r:id="rId20">
            <anchor moveWithCells="1" sizeWithCells="1">
              <from>
                <xdr:col>0</xdr:col>
                <xdr:colOff>47625</xdr:colOff>
                <xdr:row>130</xdr:row>
                <xdr:rowOff>66675</xdr:rowOff>
              </from>
              <to>
                <xdr:col>0</xdr:col>
                <xdr:colOff>7667625</xdr:colOff>
                <xdr:row>148</xdr:row>
                <xdr:rowOff>47625</xdr:rowOff>
              </to>
            </anchor>
          </objectPr>
        </oleObject>
      </mc:Choice>
      <mc:Fallback>
        <oleObject progId="Word.Document.8" shapeId="2071" r:id="rId19"/>
      </mc:Fallback>
    </mc:AlternateContent>
    <mc:AlternateContent xmlns:mc="http://schemas.openxmlformats.org/markup-compatibility/2006">
      <mc:Choice Requires="x14">
        <oleObject progId="Word.Document.8" shapeId="2075" r:id="rId21">
          <objectPr defaultSize="0" autoPict="0" r:id="rId22">
            <anchor moveWithCells="1">
              <from>
                <xdr:col>0</xdr:col>
                <xdr:colOff>57150</xdr:colOff>
                <xdr:row>202</xdr:row>
                <xdr:rowOff>66675</xdr:rowOff>
              </from>
              <to>
                <xdr:col>0</xdr:col>
                <xdr:colOff>7677150</xdr:colOff>
                <xdr:row>245</xdr:row>
                <xdr:rowOff>85725</xdr:rowOff>
              </to>
            </anchor>
          </objectPr>
        </oleObject>
      </mc:Choice>
      <mc:Fallback>
        <oleObject progId="Word.Document.8" shapeId="2075" r:id="rId21"/>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V70"/>
  <sheetViews>
    <sheetView zoomScaleNormal="100" workbookViewId="0">
      <pane ySplit="2" topLeftCell="A3" activePane="bottomLeft" state="frozen"/>
      <selection pane="bottomLeft" activeCell="C15" sqref="C15"/>
    </sheetView>
  </sheetViews>
  <sheetFormatPr defaultColWidth="20.5703125" defaultRowHeight="12.75"/>
  <cols>
    <col min="1" max="1" width="7.28515625" style="72" customWidth="1"/>
    <col min="2" max="2" width="10.5703125" style="71" customWidth="1"/>
    <col min="3" max="3" width="11.5703125" style="71" customWidth="1"/>
    <col min="4" max="4" width="39.5703125" style="71" customWidth="1"/>
    <col min="5" max="5" width="26.42578125" style="71" customWidth="1"/>
    <col min="6" max="6" width="15.42578125" style="71" customWidth="1"/>
    <col min="7" max="7" width="13.5703125" style="71" customWidth="1"/>
    <col min="8" max="8" width="13.5703125" style="72" customWidth="1"/>
    <col min="9" max="9" width="28" style="72" customWidth="1"/>
    <col min="10" max="10" width="17.7109375" style="72" customWidth="1"/>
    <col min="11" max="11" width="16.28515625" style="72" customWidth="1"/>
    <col min="12" max="12" width="13.5703125" style="72" customWidth="1"/>
    <col min="13" max="13" width="22.140625" style="72" customWidth="1"/>
    <col min="14" max="14" width="12.28515625" style="72" customWidth="1"/>
    <col min="15" max="15" width="10.85546875" style="72" customWidth="1"/>
    <col min="16" max="16" width="13.140625" style="73" customWidth="1"/>
    <col min="17" max="17" width="12" style="67" customWidth="1"/>
    <col min="18" max="18" width="11.85546875" style="71" customWidth="1"/>
    <col min="19" max="19" width="22.7109375" style="71" customWidth="1"/>
    <col min="20" max="20" width="26.140625" style="71" customWidth="1"/>
    <col min="21" max="21" width="12" style="72" customWidth="1"/>
    <col min="22" max="22" width="15" style="72" customWidth="1"/>
    <col min="23" max="23" width="10.42578125" style="71" customWidth="1"/>
    <col min="24" max="24" width="14.28515625" style="72" customWidth="1"/>
    <col min="25" max="25" width="8.28515625" style="71" customWidth="1"/>
    <col min="26" max="26" width="77" style="71" customWidth="1"/>
    <col min="27" max="16384" width="20.5703125" style="71"/>
  </cols>
  <sheetData>
    <row r="1" spans="1:50" s="59" customFormat="1" ht="73.5">
      <c r="A1" s="53" t="s">
        <v>0</v>
      </c>
      <c r="B1" s="54" t="s">
        <v>119</v>
      </c>
      <c r="C1" s="54" t="s">
        <v>51</v>
      </c>
      <c r="D1" s="54" t="s">
        <v>1</v>
      </c>
      <c r="E1" s="54" t="s">
        <v>120</v>
      </c>
      <c r="F1" s="55" t="s">
        <v>56</v>
      </c>
      <c r="G1" s="56" t="s">
        <v>121</v>
      </c>
      <c r="H1" s="54" t="s">
        <v>3</v>
      </c>
      <c r="I1" s="57" t="s">
        <v>122</v>
      </c>
      <c r="J1" s="57" t="s">
        <v>123</v>
      </c>
      <c r="K1" s="57" t="s">
        <v>124</v>
      </c>
      <c r="L1" s="56" t="s">
        <v>49</v>
      </c>
      <c r="M1" s="57" t="s">
        <v>125</v>
      </c>
      <c r="N1" s="56" t="s">
        <v>126</v>
      </c>
      <c r="O1" s="54" t="s">
        <v>2</v>
      </c>
      <c r="P1" s="54" t="s">
        <v>127</v>
      </c>
      <c r="Q1" s="58" t="s">
        <v>52</v>
      </c>
      <c r="R1" s="54" t="s">
        <v>57</v>
      </c>
      <c r="S1" s="54" t="s">
        <v>50</v>
      </c>
      <c r="T1" s="54" t="s">
        <v>4</v>
      </c>
      <c r="U1" s="54" t="s">
        <v>5</v>
      </c>
      <c r="V1" s="54" t="s">
        <v>128</v>
      </c>
      <c r="W1" s="54" t="s">
        <v>53</v>
      </c>
      <c r="X1" s="54" t="s">
        <v>54</v>
      </c>
      <c r="Y1" s="56" t="s">
        <v>47</v>
      </c>
      <c r="Z1" s="54" t="s">
        <v>6</v>
      </c>
    </row>
    <row r="2" spans="1:50" s="64" customFormat="1" ht="18" customHeight="1">
      <c r="A2" s="60">
        <v>1</v>
      </c>
      <c r="B2" s="61">
        <v>2</v>
      </c>
      <c r="C2" s="112">
        <v>3</v>
      </c>
      <c r="D2" s="61">
        <v>4</v>
      </c>
      <c r="E2" s="60">
        <v>5</v>
      </c>
      <c r="F2" s="61">
        <v>6</v>
      </c>
      <c r="G2" s="60">
        <v>7</v>
      </c>
      <c r="H2" s="61">
        <v>8</v>
      </c>
      <c r="I2" s="62">
        <v>9</v>
      </c>
      <c r="J2" s="63">
        <v>10</v>
      </c>
      <c r="K2" s="62">
        <v>11</v>
      </c>
      <c r="L2" s="63">
        <v>12</v>
      </c>
      <c r="M2" s="62">
        <v>13</v>
      </c>
      <c r="N2" s="61">
        <v>14</v>
      </c>
      <c r="O2" s="60">
        <v>15</v>
      </c>
      <c r="P2" s="61">
        <v>16</v>
      </c>
      <c r="Q2" s="61">
        <v>17</v>
      </c>
      <c r="R2" s="61">
        <v>18</v>
      </c>
      <c r="S2" s="60">
        <v>19</v>
      </c>
      <c r="T2" s="61">
        <v>20</v>
      </c>
      <c r="U2" s="60">
        <v>21</v>
      </c>
      <c r="V2" s="61">
        <v>22</v>
      </c>
      <c r="W2" s="60">
        <v>23</v>
      </c>
      <c r="X2" s="61">
        <v>24</v>
      </c>
      <c r="Y2" s="60">
        <v>25</v>
      </c>
      <c r="Z2" s="61">
        <v>26</v>
      </c>
    </row>
    <row r="3" spans="1:50" s="65" customFormat="1" ht="18" customHeight="1">
      <c r="A3" s="85" t="s">
        <v>163</v>
      </c>
      <c r="B3" s="89" t="s">
        <v>303</v>
      </c>
      <c r="C3" s="86" t="s">
        <v>59</v>
      </c>
      <c r="D3" s="86" t="s">
        <v>164</v>
      </c>
      <c r="E3" s="86" t="s">
        <v>165</v>
      </c>
      <c r="F3" s="85" t="s">
        <v>60</v>
      </c>
      <c r="G3" s="89" t="s">
        <v>137</v>
      </c>
      <c r="H3" s="85" t="s">
        <v>76</v>
      </c>
      <c r="I3" s="90" t="s">
        <v>76</v>
      </c>
      <c r="J3" s="90" t="s">
        <v>90</v>
      </c>
      <c r="K3" s="107" t="s">
        <v>245</v>
      </c>
      <c r="L3" s="89"/>
      <c r="M3" s="90" t="s">
        <v>86</v>
      </c>
      <c r="N3" s="89" t="s">
        <v>304</v>
      </c>
      <c r="O3" s="85">
        <v>0</v>
      </c>
      <c r="P3" s="87" t="s">
        <v>72</v>
      </c>
      <c r="Q3" s="94" t="s">
        <v>305</v>
      </c>
      <c r="R3" s="86" t="s">
        <v>137</v>
      </c>
      <c r="S3" s="86" t="s">
        <v>137</v>
      </c>
      <c r="T3" s="86" t="s">
        <v>306</v>
      </c>
      <c r="U3" s="93" t="s">
        <v>245</v>
      </c>
      <c r="V3" s="93" t="s">
        <v>72</v>
      </c>
      <c r="W3" s="85">
        <v>0</v>
      </c>
      <c r="X3" s="93" t="s">
        <v>91</v>
      </c>
      <c r="Y3" s="89"/>
      <c r="Z3" s="86" t="s">
        <v>166</v>
      </c>
      <c r="AA3" s="75"/>
      <c r="AB3" s="75"/>
      <c r="AC3" s="75"/>
      <c r="AD3" s="75"/>
      <c r="AE3" s="75"/>
      <c r="AF3" s="75"/>
      <c r="AG3" s="75"/>
      <c r="AH3" s="75"/>
      <c r="AI3" s="75"/>
      <c r="AJ3" s="75"/>
      <c r="AK3" s="75"/>
      <c r="AL3" s="75"/>
      <c r="AM3" s="75"/>
      <c r="AN3" s="75"/>
      <c r="AO3" s="75"/>
      <c r="AP3" s="75"/>
      <c r="AQ3" s="75"/>
      <c r="AR3" s="75"/>
      <c r="AS3" s="75"/>
      <c r="AT3" s="75"/>
      <c r="AU3" s="75"/>
      <c r="AV3" s="75"/>
      <c r="AW3" s="75"/>
      <c r="AX3" s="75"/>
    </row>
    <row r="4" spans="1:50" s="65" customFormat="1" ht="33.75">
      <c r="A4" s="85" t="s">
        <v>163</v>
      </c>
      <c r="B4" s="89" t="s">
        <v>303</v>
      </c>
      <c r="C4" s="86" t="s">
        <v>62</v>
      </c>
      <c r="D4" s="86" t="s">
        <v>167</v>
      </c>
      <c r="E4" s="86" t="s">
        <v>168</v>
      </c>
      <c r="F4" s="85" t="s">
        <v>60</v>
      </c>
      <c r="G4" s="89" t="s">
        <v>137</v>
      </c>
      <c r="H4" s="85" t="s">
        <v>73</v>
      </c>
      <c r="I4" s="90" t="s">
        <v>116</v>
      </c>
      <c r="J4" s="90" t="s">
        <v>116</v>
      </c>
      <c r="K4" s="90" t="s">
        <v>61</v>
      </c>
      <c r="L4" s="89"/>
      <c r="M4" s="90">
        <v>2</v>
      </c>
      <c r="N4" s="89" t="s">
        <v>304</v>
      </c>
      <c r="O4" s="85">
        <v>1</v>
      </c>
      <c r="P4" s="87" t="s">
        <v>130</v>
      </c>
      <c r="Q4" s="94">
        <v>2818734</v>
      </c>
      <c r="R4" s="86" t="s">
        <v>77</v>
      </c>
      <c r="S4" s="86" t="s">
        <v>169</v>
      </c>
      <c r="T4" s="86" t="s">
        <v>170</v>
      </c>
      <c r="U4" s="85">
        <v>1</v>
      </c>
      <c r="V4" s="85">
        <v>100</v>
      </c>
      <c r="W4" s="85">
        <v>11</v>
      </c>
      <c r="X4" s="85">
        <v>100</v>
      </c>
      <c r="Y4" s="89"/>
      <c r="Z4" s="86" t="s">
        <v>171</v>
      </c>
      <c r="AA4" s="75"/>
      <c r="AB4" s="75"/>
      <c r="AC4" s="75"/>
      <c r="AD4" s="75"/>
      <c r="AE4" s="75"/>
      <c r="AF4" s="75"/>
      <c r="AG4" s="75"/>
      <c r="AH4" s="75"/>
      <c r="AI4" s="75"/>
      <c r="AJ4" s="75"/>
      <c r="AK4" s="75"/>
      <c r="AL4" s="75"/>
      <c r="AM4" s="75"/>
      <c r="AN4" s="75"/>
      <c r="AO4" s="75"/>
      <c r="AP4" s="75"/>
      <c r="AQ4" s="75"/>
      <c r="AR4" s="75"/>
      <c r="AS4" s="75"/>
      <c r="AT4" s="75"/>
      <c r="AU4" s="75"/>
      <c r="AV4" s="75"/>
      <c r="AW4" s="75"/>
      <c r="AX4" s="75"/>
    </row>
    <row r="5" spans="1:50" s="65" customFormat="1" ht="22.5">
      <c r="A5" s="85" t="s">
        <v>163</v>
      </c>
      <c r="B5" s="89" t="s">
        <v>303</v>
      </c>
      <c r="C5" s="86" t="s">
        <v>92</v>
      </c>
      <c r="D5" s="95" t="s">
        <v>172</v>
      </c>
      <c r="E5" s="86" t="s">
        <v>173</v>
      </c>
      <c r="F5" s="85" t="s">
        <v>60</v>
      </c>
      <c r="G5" s="89" t="s">
        <v>137</v>
      </c>
      <c r="H5" s="85" t="s">
        <v>162</v>
      </c>
      <c r="I5" s="90" t="s">
        <v>162</v>
      </c>
      <c r="J5" s="90" t="s">
        <v>162</v>
      </c>
      <c r="K5" s="90" t="s">
        <v>61</v>
      </c>
      <c r="L5" s="89"/>
      <c r="M5" s="90">
        <v>2</v>
      </c>
      <c r="N5" s="89" t="s">
        <v>307</v>
      </c>
      <c r="O5" s="85">
        <v>1</v>
      </c>
      <c r="P5" s="87" t="s">
        <v>130</v>
      </c>
      <c r="Q5" s="94">
        <v>35557</v>
      </c>
      <c r="R5" s="86" t="s">
        <v>137</v>
      </c>
      <c r="S5" s="86" t="s">
        <v>174</v>
      </c>
      <c r="T5" s="86" t="s">
        <v>308</v>
      </c>
      <c r="U5" s="85">
        <v>1</v>
      </c>
      <c r="V5" s="96" t="s">
        <v>129</v>
      </c>
      <c r="W5" s="93" t="s">
        <v>245</v>
      </c>
      <c r="X5" s="93" t="s">
        <v>245</v>
      </c>
      <c r="Y5" s="89"/>
      <c r="Z5" s="86" t="s">
        <v>175</v>
      </c>
      <c r="AA5" s="75"/>
      <c r="AB5" s="75"/>
      <c r="AC5" s="75"/>
      <c r="AD5" s="75"/>
      <c r="AE5" s="75"/>
      <c r="AF5" s="75"/>
      <c r="AG5" s="75"/>
      <c r="AH5" s="75"/>
      <c r="AI5" s="75"/>
      <c r="AJ5" s="75"/>
      <c r="AK5" s="75"/>
      <c r="AL5" s="75"/>
      <c r="AM5" s="75"/>
      <c r="AN5" s="75"/>
      <c r="AO5" s="75"/>
      <c r="AP5" s="75"/>
      <c r="AQ5" s="75"/>
      <c r="AR5" s="75"/>
      <c r="AS5" s="75"/>
      <c r="AT5" s="75"/>
      <c r="AU5" s="75"/>
      <c r="AV5" s="75"/>
      <c r="AW5" s="75"/>
      <c r="AX5" s="75"/>
    </row>
    <row r="6" spans="1:50" s="65" customFormat="1" ht="22.5">
      <c r="A6" s="85" t="s">
        <v>163</v>
      </c>
      <c r="B6" s="89" t="s">
        <v>303</v>
      </c>
      <c r="C6" s="86" t="s">
        <v>93</v>
      </c>
      <c r="D6" s="95" t="s">
        <v>176</v>
      </c>
      <c r="E6" s="86" t="s">
        <v>177</v>
      </c>
      <c r="F6" s="85" t="s">
        <v>60</v>
      </c>
      <c r="G6" s="89" t="s">
        <v>137</v>
      </c>
      <c r="H6" s="85" t="s">
        <v>162</v>
      </c>
      <c r="I6" s="90" t="s">
        <v>162</v>
      </c>
      <c r="J6" s="90" t="s">
        <v>162</v>
      </c>
      <c r="K6" s="90" t="s">
        <v>61</v>
      </c>
      <c r="L6" s="89"/>
      <c r="M6" s="90" t="s">
        <v>86</v>
      </c>
      <c r="N6" s="89" t="s">
        <v>307</v>
      </c>
      <c r="O6" s="85">
        <v>1</v>
      </c>
      <c r="P6" s="87" t="s">
        <v>130</v>
      </c>
      <c r="Q6" s="94">
        <v>80014</v>
      </c>
      <c r="R6" s="86" t="s">
        <v>137</v>
      </c>
      <c r="S6" s="86" t="s">
        <v>174</v>
      </c>
      <c r="T6" s="86" t="s">
        <v>308</v>
      </c>
      <c r="U6" s="85"/>
      <c r="V6" s="96" t="s">
        <v>129</v>
      </c>
      <c r="W6" s="93" t="s">
        <v>245</v>
      </c>
      <c r="X6" s="93" t="s">
        <v>245</v>
      </c>
      <c r="Y6" s="89"/>
      <c r="Z6" s="86" t="s">
        <v>178</v>
      </c>
      <c r="AA6" s="75"/>
      <c r="AB6" s="75"/>
      <c r="AC6" s="75"/>
      <c r="AD6" s="75"/>
      <c r="AE6" s="75"/>
      <c r="AF6" s="75"/>
      <c r="AG6" s="75"/>
      <c r="AH6" s="75"/>
      <c r="AI6" s="75"/>
      <c r="AJ6" s="75"/>
      <c r="AK6" s="75"/>
      <c r="AL6" s="75"/>
      <c r="AM6" s="75"/>
      <c r="AN6" s="75"/>
      <c r="AO6" s="75"/>
      <c r="AP6" s="75"/>
      <c r="AQ6" s="75"/>
      <c r="AR6" s="75"/>
      <c r="AS6" s="75"/>
      <c r="AT6" s="75"/>
      <c r="AU6" s="75"/>
      <c r="AV6" s="75"/>
      <c r="AW6" s="75"/>
      <c r="AX6" s="75"/>
    </row>
    <row r="7" spans="1:50" s="65" customFormat="1" ht="33.75">
      <c r="A7" s="85" t="s">
        <v>163</v>
      </c>
      <c r="B7" s="89" t="s">
        <v>303</v>
      </c>
      <c r="C7" s="86" t="s">
        <v>153</v>
      </c>
      <c r="D7" s="95" t="s">
        <v>179</v>
      </c>
      <c r="E7" s="86" t="s">
        <v>180</v>
      </c>
      <c r="F7" s="85" t="s">
        <v>60</v>
      </c>
      <c r="G7" s="89" t="s">
        <v>137</v>
      </c>
      <c r="H7" s="85" t="s">
        <v>162</v>
      </c>
      <c r="I7" s="90" t="s">
        <v>162</v>
      </c>
      <c r="J7" s="90" t="s">
        <v>162</v>
      </c>
      <c r="K7" s="90" t="s">
        <v>61</v>
      </c>
      <c r="L7" s="89"/>
      <c r="M7" s="90" t="s">
        <v>86</v>
      </c>
      <c r="N7" s="89" t="s">
        <v>307</v>
      </c>
      <c r="O7" s="85">
        <v>1</v>
      </c>
      <c r="P7" s="87" t="s">
        <v>130</v>
      </c>
      <c r="Q7" s="94">
        <v>118904</v>
      </c>
      <c r="R7" s="86" t="s">
        <v>137</v>
      </c>
      <c r="S7" s="86" t="s">
        <v>174</v>
      </c>
      <c r="T7" s="86" t="s">
        <v>308</v>
      </c>
      <c r="U7" s="85"/>
      <c r="V7" s="96" t="s">
        <v>129</v>
      </c>
      <c r="W7" s="93" t="s">
        <v>245</v>
      </c>
      <c r="X7" s="93" t="s">
        <v>245</v>
      </c>
      <c r="Y7" s="89"/>
      <c r="Z7" s="86" t="s">
        <v>178</v>
      </c>
      <c r="AA7" s="75"/>
      <c r="AB7" s="75"/>
      <c r="AC7" s="75"/>
      <c r="AD7" s="75"/>
      <c r="AE7" s="75"/>
      <c r="AF7" s="75"/>
      <c r="AG7" s="75"/>
      <c r="AH7" s="75"/>
      <c r="AI7" s="75"/>
      <c r="AJ7" s="75"/>
      <c r="AK7" s="75"/>
      <c r="AL7" s="75"/>
      <c r="AM7" s="75"/>
      <c r="AN7" s="75"/>
      <c r="AO7" s="75"/>
      <c r="AP7" s="75"/>
      <c r="AQ7" s="75"/>
      <c r="AR7" s="75"/>
      <c r="AS7" s="75"/>
      <c r="AT7" s="75"/>
      <c r="AU7" s="75"/>
      <c r="AV7" s="75"/>
      <c r="AW7" s="75"/>
      <c r="AX7" s="75"/>
    </row>
    <row r="8" spans="1:50" s="65" customFormat="1" ht="22.5">
      <c r="A8" s="85" t="s">
        <v>163</v>
      </c>
      <c r="B8" s="89" t="s">
        <v>303</v>
      </c>
      <c r="C8" s="86" t="s">
        <v>63</v>
      </c>
      <c r="D8" s="86" t="s">
        <v>181</v>
      </c>
      <c r="E8" s="86" t="s">
        <v>182</v>
      </c>
      <c r="F8" s="85" t="s">
        <v>60</v>
      </c>
      <c r="G8" s="89">
        <v>1</v>
      </c>
      <c r="H8" s="85" t="s">
        <v>96</v>
      </c>
      <c r="I8" s="90" t="s">
        <v>76</v>
      </c>
      <c r="J8" s="90" t="s">
        <v>140</v>
      </c>
      <c r="K8" s="90" t="s">
        <v>61</v>
      </c>
      <c r="L8" s="89"/>
      <c r="M8" s="90">
        <v>3</v>
      </c>
      <c r="N8" s="89" t="s">
        <v>304</v>
      </c>
      <c r="O8" s="85">
        <v>2</v>
      </c>
      <c r="P8" s="87" t="s">
        <v>131</v>
      </c>
      <c r="Q8" s="94">
        <v>1792379</v>
      </c>
      <c r="R8" s="86" t="s">
        <v>81</v>
      </c>
      <c r="S8" s="86" t="s">
        <v>183</v>
      </c>
      <c r="T8" s="86" t="s">
        <v>184</v>
      </c>
      <c r="U8" s="85">
        <v>2</v>
      </c>
      <c r="V8" s="85">
        <v>244</v>
      </c>
      <c r="W8" s="85">
        <v>21</v>
      </c>
      <c r="X8" s="85">
        <v>200</v>
      </c>
      <c r="Y8" s="89">
        <v>1</v>
      </c>
      <c r="Z8" s="86" t="s">
        <v>166</v>
      </c>
      <c r="AA8" s="75"/>
      <c r="AB8" s="75"/>
      <c r="AC8" s="75"/>
      <c r="AD8" s="75"/>
      <c r="AE8" s="75"/>
      <c r="AF8" s="75"/>
      <c r="AG8" s="75"/>
      <c r="AH8" s="75"/>
      <c r="AI8" s="75"/>
      <c r="AJ8" s="75"/>
      <c r="AK8" s="75"/>
      <c r="AL8" s="75"/>
      <c r="AM8" s="75"/>
      <c r="AN8" s="75"/>
      <c r="AO8" s="75"/>
      <c r="AP8" s="75"/>
      <c r="AQ8" s="75"/>
      <c r="AR8" s="75"/>
      <c r="AS8" s="75"/>
      <c r="AT8" s="75"/>
      <c r="AU8" s="75"/>
      <c r="AV8" s="75"/>
      <c r="AW8" s="75"/>
      <c r="AX8" s="75"/>
    </row>
    <row r="9" spans="1:50" s="66" customFormat="1" ht="22.5">
      <c r="A9" s="85" t="s">
        <v>163</v>
      </c>
      <c r="B9" s="89" t="s">
        <v>303</v>
      </c>
      <c r="C9" s="86" t="s">
        <v>78</v>
      </c>
      <c r="D9" s="86" t="s">
        <v>185</v>
      </c>
      <c r="E9" s="86" t="s">
        <v>186</v>
      </c>
      <c r="F9" s="85" t="s">
        <v>60</v>
      </c>
      <c r="G9" s="89">
        <v>1</v>
      </c>
      <c r="H9" s="85" t="s">
        <v>162</v>
      </c>
      <c r="I9" s="90" t="s">
        <v>162</v>
      </c>
      <c r="J9" s="90" t="s">
        <v>162</v>
      </c>
      <c r="K9" s="90" t="s">
        <v>61</v>
      </c>
      <c r="L9" s="89"/>
      <c r="M9" s="90">
        <v>3</v>
      </c>
      <c r="N9" s="89" t="s">
        <v>307</v>
      </c>
      <c r="O9" s="85">
        <v>2</v>
      </c>
      <c r="P9" s="87" t="s">
        <v>131</v>
      </c>
      <c r="Q9" s="94">
        <v>34104</v>
      </c>
      <c r="R9" s="86" t="s">
        <v>81</v>
      </c>
      <c r="S9" s="86" t="s">
        <v>183</v>
      </c>
      <c r="T9" s="86" t="s">
        <v>184</v>
      </c>
      <c r="U9" s="85">
        <v>2</v>
      </c>
      <c r="V9" s="85">
        <v>244</v>
      </c>
      <c r="W9" s="85">
        <v>21</v>
      </c>
      <c r="X9" s="85">
        <v>200</v>
      </c>
      <c r="Y9" s="89">
        <v>1</v>
      </c>
      <c r="Z9" s="86" t="s">
        <v>175</v>
      </c>
      <c r="AA9" s="77"/>
      <c r="AB9" s="77"/>
      <c r="AC9" s="77"/>
      <c r="AD9" s="77"/>
      <c r="AE9" s="77"/>
      <c r="AF9" s="77"/>
      <c r="AG9" s="77"/>
      <c r="AH9" s="77"/>
      <c r="AI9" s="77"/>
      <c r="AJ9" s="77"/>
      <c r="AK9" s="77"/>
      <c r="AL9" s="77"/>
      <c r="AM9" s="77"/>
      <c r="AN9" s="77"/>
      <c r="AO9" s="77"/>
      <c r="AP9" s="77"/>
      <c r="AQ9" s="77"/>
      <c r="AR9" s="77"/>
      <c r="AS9" s="77"/>
      <c r="AT9" s="77"/>
      <c r="AU9" s="77"/>
      <c r="AV9" s="77"/>
      <c r="AW9" s="77"/>
      <c r="AX9" s="77"/>
    </row>
    <row r="10" spans="1:50" s="69" customFormat="1" ht="25.15" customHeight="1">
      <c r="A10" s="85" t="s">
        <v>163</v>
      </c>
      <c r="B10" s="89" t="s">
        <v>303</v>
      </c>
      <c r="C10" s="86" t="s">
        <v>65</v>
      </c>
      <c r="D10" s="86" t="s">
        <v>187</v>
      </c>
      <c r="E10" s="86" t="s">
        <v>188</v>
      </c>
      <c r="F10" s="85" t="s">
        <v>60</v>
      </c>
      <c r="G10" s="89">
        <v>2</v>
      </c>
      <c r="H10" s="85" t="s">
        <v>111</v>
      </c>
      <c r="I10" s="90" t="s">
        <v>76</v>
      </c>
      <c r="J10" s="90" t="s">
        <v>96</v>
      </c>
      <c r="K10" s="90" t="s">
        <v>64</v>
      </c>
      <c r="L10" s="89"/>
      <c r="M10" s="90" t="s">
        <v>86</v>
      </c>
      <c r="N10" s="89" t="s">
        <v>304</v>
      </c>
      <c r="O10" s="85">
        <v>3</v>
      </c>
      <c r="P10" s="87" t="s">
        <v>133</v>
      </c>
      <c r="Q10" s="94">
        <v>361112</v>
      </c>
      <c r="R10" s="86" t="s">
        <v>87</v>
      </c>
      <c r="S10" s="86" t="s">
        <v>189</v>
      </c>
      <c r="T10" s="86" t="s">
        <v>190</v>
      </c>
      <c r="U10" s="85">
        <v>3</v>
      </c>
      <c r="V10" s="85">
        <v>353</v>
      </c>
      <c r="W10" s="85">
        <v>31</v>
      </c>
      <c r="X10" s="85">
        <v>302</v>
      </c>
      <c r="Y10" s="89">
        <v>3</v>
      </c>
      <c r="Z10" s="86" t="s">
        <v>379</v>
      </c>
      <c r="AA10" s="77"/>
      <c r="AB10" s="81"/>
      <c r="AC10" s="81"/>
      <c r="AD10" s="81"/>
      <c r="AE10" s="81"/>
      <c r="AF10" s="81"/>
      <c r="AG10" s="81"/>
      <c r="AH10" s="81"/>
      <c r="AI10" s="81"/>
      <c r="AJ10" s="81"/>
      <c r="AK10" s="81"/>
      <c r="AL10" s="81"/>
      <c r="AM10" s="81"/>
      <c r="AN10" s="81"/>
      <c r="AO10" s="81"/>
      <c r="AP10" s="81"/>
      <c r="AQ10" s="81"/>
      <c r="AR10" s="81"/>
      <c r="AS10" s="81"/>
      <c r="AT10" s="81"/>
      <c r="AU10" s="81"/>
      <c r="AV10" s="81"/>
      <c r="AW10" s="81"/>
      <c r="AX10" s="81"/>
    </row>
    <row r="11" spans="1:50" s="69" customFormat="1" ht="23.45" customHeight="1">
      <c r="A11" s="85" t="s">
        <v>163</v>
      </c>
      <c r="B11" s="89" t="s">
        <v>303</v>
      </c>
      <c r="C11" s="86" t="s">
        <v>66</v>
      </c>
      <c r="D11" s="86" t="s">
        <v>192</v>
      </c>
      <c r="E11" s="86" t="s">
        <v>193</v>
      </c>
      <c r="F11" s="85" t="s">
        <v>60</v>
      </c>
      <c r="G11" s="89">
        <v>2</v>
      </c>
      <c r="H11" s="85" t="s">
        <v>111</v>
      </c>
      <c r="I11" s="90" t="s">
        <v>76</v>
      </c>
      <c r="J11" s="90" t="s">
        <v>96</v>
      </c>
      <c r="K11" s="90" t="s">
        <v>64</v>
      </c>
      <c r="L11" s="89"/>
      <c r="M11" s="90" t="s">
        <v>86</v>
      </c>
      <c r="N11" s="89" t="s">
        <v>304</v>
      </c>
      <c r="O11" s="85">
        <v>3</v>
      </c>
      <c r="P11" s="87" t="s">
        <v>133</v>
      </c>
      <c r="Q11" s="94">
        <v>125209</v>
      </c>
      <c r="R11" s="86" t="s">
        <v>112</v>
      </c>
      <c r="S11" s="86" t="s">
        <v>194</v>
      </c>
      <c r="T11" s="86" t="s">
        <v>195</v>
      </c>
      <c r="U11" s="85">
        <v>3</v>
      </c>
      <c r="V11" s="85">
        <v>353</v>
      </c>
      <c r="W11" s="85">
        <v>31</v>
      </c>
      <c r="X11" s="85">
        <v>302</v>
      </c>
      <c r="Y11" s="89">
        <v>3</v>
      </c>
      <c r="Z11" s="86"/>
      <c r="AA11" s="77"/>
      <c r="AB11" s="81"/>
      <c r="AC11" s="81"/>
      <c r="AD11" s="81"/>
      <c r="AE11" s="81"/>
      <c r="AF11" s="81"/>
      <c r="AG11" s="81"/>
      <c r="AH11" s="81"/>
      <c r="AI11" s="81"/>
      <c r="AJ11" s="81"/>
      <c r="AK11" s="81"/>
      <c r="AL11" s="81"/>
      <c r="AM11" s="81"/>
      <c r="AN11" s="81"/>
      <c r="AO11" s="81"/>
      <c r="AP11" s="81"/>
      <c r="AQ11" s="81"/>
      <c r="AR11" s="81"/>
      <c r="AS11" s="81"/>
      <c r="AT11" s="81"/>
      <c r="AU11" s="81"/>
      <c r="AV11" s="81"/>
      <c r="AW11" s="81"/>
      <c r="AX11" s="81"/>
    </row>
    <row r="12" spans="1:50" s="69" customFormat="1" ht="22.5">
      <c r="A12" s="85" t="s">
        <v>163</v>
      </c>
      <c r="B12" s="89" t="s">
        <v>303</v>
      </c>
      <c r="C12" s="86" t="s">
        <v>67</v>
      </c>
      <c r="D12" s="86" t="s">
        <v>196</v>
      </c>
      <c r="E12" s="86" t="s">
        <v>197</v>
      </c>
      <c r="F12" s="85" t="s">
        <v>60</v>
      </c>
      <c r="G12" s="89">
        <v>3</v>
      </c>
      <c r="H12" s="85" t="s">
        <v>110</v>
      </c>
      <c r="I12" s="90" t="s">
        <v>74</v>
      </c>
      <c r="J12" s="90" t="s">
        <v>80</v>
      </c>
      <c r="K12" s="90" t="s">
        <v>64</v>
      </c>
      <c r="L12" s="89"/>
      <c r="M12" s="90" t="s">
        <v>86</v>
      </c>
      <c r="N12" s="89" t="s">
        <v>304</v>
      </c>
      <c r="O12" s="85">
        <v>3</v>
      </c>
      <c r="P12" s="87" t="s">
        <v>133</v>
      </c>
      <c r="Q12" s="94">
        <v>7466</v>
      </c>
      <c r="R12" s="86" t="s">
        <v>108</v>
      </c>
      <c r="S12" s="86" t="s">
        <v>198</v>
      </c>
      <c r="T12" s="86" t="s">
        <v>199</v>
      </c>
      <c r="U12" s="85">
        <v>3</v>
      </c>
      <c r="V12" s="85">
        <v>353</v>
      </c>
      <c r="W12" s="85">
        <v>31</v>
      </c>
      <c r="X12" s="85">
        <v>302</v>
      </c>
      <c r="Y12" s="89">
        <v>4</v>
      </c>
      <c r="Z12" s="86"/>
      <c r="AA12" s="77"/>
      <c r="AB12" s="81"/>
      <c r="AC12" s="81"/>
      <c r="AD12" s="81"/>
      <c r="AE12" s="81"/>
      <c r="AF12" s="81"/>
      <c r="AG12" s="81"/>
      <c r="AH12" s="81"/>
      <c r="AI12" s="81"/>
      <c r="AJ12" s="81"/>
      <c r="AK12" s="81"/>
      <c r="AL12" s="81"/>
      <c r="AM12" s="81"/>
      <c r="AN12" s="81"/>
      <c r="AO12" s="81"/>
      <c r="AP12" s="81"/>
      <c r="AQ12" s="81"/>
      <c r="AR12" s="81"/>
      <c r="AS12" s="81"/>
      <c r="AT12" s="81"/>
      <c r="AU12" s="81"/>
      <c r="AV12" s="81"/>
      <c r="AW12" s="81"/>
      <c r="AX12" s="81"/>
    </row>
    <row r="13" spans="1:50" s="70" customFormat="1" ht="22.5">
      <c r="A13" s="85" t="s">
        <v>163</v>
      </c>
      <c r="B13" s="89" t="s">
        <v>303</v>
      </c>
      <c r="C13" s="86" t="s">
        <v>94</v>
      </c>
      <c r="D13" s="86" t="s">
        <v>200</v>
      </c>
      <c r="E13" s="86" t="s">
        <v>201</v>
      </c>
      <c r="F13" s="85" t="s">
        <v>60</v>
      </c>
      <c r="G13" s="89">
        <v>2</v>
      </c>
      <c r="H13" s="85" t="s">
        <v>111</v>
      </c>
      <c r="I13" s="90" t="s">
        <v>76</v>
      </c>
      <c r="J13" s="90" t="s">
        <v>96</v>
      </c>
      <c r="K13" s="90" t="s">
        <v>64</v>
      </c>
      <c r="L13" s="89"/>
      <c r="M13" s="90" t="s">
        <v>86</v>
      </c>
      <c r="N13" s="89" t="s">
        <v>304</v>
      </c>
      <c r="O13" s="85">
        <v>3</v>
      </c>
      <c r="P13" s="87" t="s">
        <v>133</v>
      </c>
      <c r="Q13" s="94">
        <v>34153</v>
      </c>
      <c r="R13" s="86" t="s">
        <v>115</v>
      </c>
      <c r="S13" s="86" t="s">
        <v>202</v>
      </c>
      <c r="T13" s="86" t="s">
        <v>203</v>
      </c>
      <c r="U13" s="85">
        <v>3</v>
      </c>
      <c r="V13" s="85">
        <v>353</v>
      </c>
      <c r="W13" s="85">
        <v>32</v>
      </c>
      <c r="X13" s="85">
        <v>302</v>
      </c>
      <c r="Y13" s="89">
        <v>3</v>
      </c>
      <c r="Z13" s="86" t="s">
        <v>204</v>
      </c>
      <c r="AA13" s="75"/>
      <c r="AB13" s="82"/>
      <c r="AC13" s="82"/>
      <c r="AD13" s="82"/>
      <c r="AE13" s="82"/>
      <c r="AF13" s="82"/>
      <c r="AG13" s="82"/>
      <c r="AH13" s="82"/>
      <c r="AI13" s="82"/>
      <c r="AJ13" s="82"/>
      <c r="AK13" s="82"/>
      <c r="AL13" s="82"/>
      <c r="AM13" s="82"/>
      <c r="AN13" s="82"/>
      <c r="AO13" s="82"/>
      <c r="AP13" s="82"/>
      <c r="AQ13" s="82"/>
      <c r="AR13" s="82"/>
      <c r="AS13" s="82"/>
      <c r="AT13" s="82"/>
      <c r="AU13" s="82"/>
      <c r="AV13" s="82"/>
      <c r="AW13" s="82"/>
      <c r="AX13" s="82"/>
    </row>
    <row r="14" spans="1:50" s="70" customFormat="1" ht="33.75">
      <c r="A14" s="85" t="s">
        <v>163</v>
      </c>
      <c r="B14" s="89" t="s">
        <v>303</v>
      </c>
      <c r="C14" s="86" t="s">
        <v>95</v>
      </c>
      <c r="D14" s="86" t="s">
        <v>205</v>
      </c>
      <c r="E14" s="86" t="s">
        <v>206</v>
      </c>
      <c r="F14" s="85" t="s">
        <v>60</v>
      </c>
      <c r="G14" s="89">
        <v>2</v>
      </c>
      <c r="H14" s="85" t="s">
        <v>111</v>
      </c>
      <c r="I14" s="90" t="s">
        <v>89</v>
      </c>
      <c r="J14" s="90" t="s">
        <v>80</v>
      </c>
      <c r="K14" s="90" t="s">
        <v>64</v>
      </c>
      <c r="L14" s="89"/>
      <c r="M14" s="90">
        <v>6</v>
      </c>
      <c r="N14" s="89" t="s">
        <v>304</v>
      </c>
      <c r="O14" s="85">
        <v>3</v>
      </c>
      <c r="P14" s="87" t="s">
        <v>207</v>
      </c>
      <c r="Q14" s="94">
        <v>5639</v>
      </c>
      <c r="R14" s="86" t="s">
        <v>68</v>
      </c>
      <c r="S14" s="86" t="s">
        <v>208</v>
      </c>
      <c r="T14" s="86" t="s">
        <v>209</v>
      </c>
      <c r="U14" s="85">
        <v>3</v>
      </c>
      <c r="V14" s="85">
        <v>354</v>
      </c>
      <c r="W14" s="85">
        <v>32</v>
      </c>
      <c r="X14" s="85">
        <v>304</v>
      </c>
      <c r="Y14" s="89">
        <v>4</v>
      </c>
      <c r="Z14" s="86" t="s">
        <v>210</v>
      </c>
      <c r="AA14" s="75"/>
      <c r="AB14" s="82"/>
      <c r="AC14" s="82"/>
      <c r="AD14" s="82"/>
      <c r="AE14" s="82"/>
      <c r="AF14" s="82"/>
      <c r="AG14" s="82"/>
      <c r="AH14" s="82"/>
      <c r="AI14" s="82"/>
      <c r="AJ14" s="82"/>
      <c r="AK14" s="82"/>
      <c r="AL14" s="82"/>
      <c r="AM14" s="82"/>
      <c r="AN14" s="82"/>
      <c r="AO14" s="82"/>
      <c r="AP14" s="82"/>
      <c r="AQ14" s="82"/>
      <c r="AR14" s="82"/>
      <c r="AS14" s="82"/>
      <c r="AT14" s="82"/>
      <c r="AU14" s="82"/>
      <c r="AV14" s="82"/>
      <c r="AW14" s="82"/>
      <c r="AX14" s="82"/>
    </row>
    <row r="15" spans="1:50" s="70" customFormat="1" ht="33.75">
      <c r="A15" s="85" t="s">
        <v>163</v>
      </c>
      <c r="B15" s="89" t="s">
        <v>303</v>
      </c>
      <c r="C15" s="86" t="s">
        <v>97</v>
      </c>
      <c r="D15" s="86" t="s">
        <v>211</v>
      </c>
      <c r="E15" s="86" t="s">
        <v>212</v>
      </c>
      <c r="F15" s="85" t="s">
        <v>60</v>
      </c>
      <c r="G15" s="89">
        <v>2</v>
      </c>
      <c r="H15" s="85" t="s">
        <v>111</v>
      </c>
      <c r="I15" s="90" t="s">
        <v>116</v>
      </c>
      <c r="J15" s="90" t="s">
        <v>75</v>
      </c>
      <c r="K15" s="90" t="s">
        <v>64</v>
      </c>
      <c r="L15" s="89"/>
      <c r="M15" s="90">
        <v>6</v>
      </c>
      <c r="N15" s="89" t="s">
        <v>304</v>
      </c>
      <c r="O15" s="85">
        <v>3</v>
      </c>
      <c r="P15" s="87">
        <v>3</v>
      </c>
      <c r="Q15" s="94">
        <v>41170</v>
      </c>
      <c r="R15" s="86" t="s">
        <v>68</v>
      </c>
      <c r="S15" s="86" t="s">
        <v>208</v>
      </c>
      <c r="T15" s="86" t="s">
        <v>209</v>
      </c>
      <c r="U15" s="85">
        <v>3</v>
      </c>
      <c r="V15" s="85">
        <v>354</v>
      </c>
      <c r="W15" s="85">
        <v>32</v>
      </c>
      <c r="X15" s="85">
        <v>304</v>
      </c>
      <c r="Y15" s="89">
        <v>4</v>
      </c>
      <c r="Z15" s="86" t="s">
        <v>213</v>
      </c>
      <c r="AA15" s="75"/>
      <c r="AB15" s="82"/>
      <c r="AC15" s="82"/>
      <c r="AD15" s="82"/>
      <c r="AE15" s="82"/>
      <c r="AF15" s="82"/>
      <c r="AG15" s="82"/>
      <c r="AH15" s="82"/>
      <c r="AI15" s="82"/>
      <c r="AJ15" s="82"/>
      <c r="AK15" s="82"/>
      <c r="AL15" s="82"/>
      <c r="AM15" s="82"/>
      <c r="AN15" s="82"/>
      <c r="AO15" s="82"/>
      <c r="AP15" s="82"/>
      <c r="AQ15" s="82"/>
      <c r="AR15" s="82"/>
      <c r="AS15" s="82"/>
      <c r="AT15" s="82"/>
      <c r="AU15" s="82"/>
      <c r="AV15" s="82"/>
      <c r="AW15" s="82"/>
      <c r="AX15" s="82"/>
    </row>
    <row r="16" spans="1:50" s="70" customFormat="1" ht="33.75">
      <c r="A16" s="85" t="s">
        <v>163</v>
      </c>
      <c r="B16" s="89" t="s">
        <v>303</v>
      </c>
      <c r="C16" s="86" t="s">
        <v>98</v>
      </c>
      <c r="D16" s="86" t="s">
        <v>214</v>
      </c>
      <c r="E16" s="86" t="s">
        <v>215</v>
      </c>
      <c r="F16" s="85" t="s">
        <v>60</v>
      </c>
      <c r="G16" s="89">
        <v>3</v>
      </c>
      <c r="H16" s="85" t="s">
        <v>110</v>
      </c>
      <c r="I16" s="90" t="s">
        <v>88</v>
      </c>
      <c r="J16" s="90" t="s">
        <v>75</v>
      </c>
      <c r="K16" s="90" t="s">
        <v>64</v>
      </c>
      <c r="L16" s="89"/>
      <c r="M16" s="90">
        <v>6</v>
      </c>
      <c r="N16" s="89" t="s">
        <v>304</v>
      </c>
      <c r="O16" s="85">
        <v>3</v>
      </c>
      <c r="P16" s="87" t="s">
        <v>207</v>
      </c>
      <c r="Q16" s="94">
        <v>174800</v>
      </c>
      <c r="R16" s="86" t="s">
        <v>68</v>
      </c>
      <c r="S16" s="86" t="s">
        <v>208</v>
      </c>
      <c r="T16" s="86" t="s">
        <v>209</v>
      </c>
      <c r="U16" s="85">
        <v>3</v>
      </c>
      <c r="V16" s="85">
        <v>354</v>
      </c>
      <c r="W16" s="85">
        <v>32</v>
      </c>
      <c r="X16" s="85">
        <v>304</v>
      </c>
      <c r="Y16" s="89">
        <v>4</v>
      </c>
      <c r="Z16" s="86" t="s">
        <v>216</v>
      </c>
      <c r="AA16" s="75"/>
      <c r="AB16" s="82"/>
      <c r="AC16" s="82"/>
      <c r="AD16" s="82"/>
      <c r="AE16" s="82"/>
      <c r="AF16" s="82"/>
      <c r="AG16" s="82"/>
      <c r="AH16" s="82"/>
      <c r="AI16" s="82"/>
      <c r="AJ16" s="82"/>
      <c r="AK16" s="82"/>
      <c r="AL16" s="82"/>
      <c r="AM16" s="82"/>
      <c r="AN16" s="82"/>
      <c r="AO16" s="82"/>
      <c r="AP16" s="82"/>
      <c r="AQ16" s="82"/>
      <c r="AR16" s="82"/>
      <c r="AS16" s="82"/>
      <c r="AT16" s="82"/>
      <c r="AU16" s="82"/>
      <c r="AV16" s="82"/>
      <c r="AW16" s="82"/>
      <c r="AX16" s="82"/>
    </row>
    <row r="17" spans="1:256" s="70" customFormat="1" ht="33.75">
      <c r="A17" s="85" t="s">
        <v>163</v>
      </c>
      <c r="B17" s="89" t="s">
        <v>303</v>
      </c>
      <c r="C17" s="86" t="s">
        <v>99</v>
      </c>
      <c r="D17" s="86" t="s">
        <v>217</v>
      </c>
      <c r="E17" s="86" t="s">
        <v>218</v>
      </c>
      <c r="F17" s="85" t="s">
        <v>60</v>
      </c>
      <c r="G17" s="89">
        <v>2</v>
      </c>
      <c r="H17" s="85" t="s">
        <v>110</v>
      </c>
      <c r="I17" s="90" t="s">
        <v>88</v>
      </c>
      <c r="J17" s="90" t="s">
        <v>75</v>
      </c>
      <c r="K17" s="90" t="s">
        <v>64</v>
      </c>
      <c r="L17" s="89"/>
      <c r="M17" s="90">
        <v>6</v>
      </c>
      <c r="N17" s="89" t="s">
        <v>304</v>
      </c>
      <c r="O17" s="85">
        <v>3</v>
      </c>
      <c r="P17" s="87" t="s">
        <v>207</v>
      </c>
      <c r="Q17" s="94">
        <v>17849</v>
      </c>
      <c r="R17" s="86" t="s">
        <v>68</v>
      </c>
      <c r="S17" s="86" t="s">
        <v>208</v>
      </c>
      <c r="T17" s="86" t="s">
        <v>209</v>
      </c>
      <c r="U17" s="85">
        <v>3</v>
      </c>
      <c r="V17" s="85">
        <v>354</v>
      </c>
      <c r="W17" s="85">
        <v>32</v>
      </c>
      <c r="X17" s="85">
        <v>304</v>
      </c>
      <c r="Y17" s="89">
        <v>4</v>
      </c>
      <c r="Z17" s="86" t="s">
        <v>219</v>
      </c>
      <c r="AA17" s="75"/>
      <c r="AB17" s="82"/>
      <c r="AC17" s="82"/>
      <c r="AD17" s="82"/>
      <c r="AE17" s="82"/>
      <c r="AF17" s="82"/>
      <c r="AG17" s="82"/>
      <c r="AH17" s="82"/>
      <c r="AI17" s="82"/>
      <c r="AJ17" s="82"/>
      <c r="AK17" s="82"/>
      <c r="AL17" s="82"/>
      <c r="AM17" s="82"/>
      <c r="AN17" s="82"/>
      <c r="AO17" s="82"/>
      <c r="AP17" s="82"/>
      <c r="AQ17" s="82"/>
      <c r="AR17" s="82"/>
      <c r="AS17" s="82"/>
      <c r="AT17" s="82"/>
      <c r="AU17" s="82"/>
      <c r="AV17" s="82"/>
      <c r="AW17" s="82"/>
      <c r="AX17" s="82"/>
    </row>
    <row r="18" spans="1:256" s="70" customFormat="1" ht="22.5">
      <c r="A18" s="85" t="s">
        <v>163</v>
      </c>
      <c r="B18" s="89" t="s">
        <v>303</v>
      </c>
      <c r="C18" s="86" t="s">
        <v>101</v>
      </c>
      <c r="D18" s="86" t="s">
        <v>220</v>
      </c>
      <c r="E18" s="86" t="s">
        <v>221</v>
      </c>
      <c r="F18" s="85" t="s">
        <v>60</v>
      </c>
      <c r="G18" s="89">
        <v>2</v>
      </c>
      <c r="H18" s="85" t="s">
        <v>111</v>
      </c>
      <c r="I18" s="90" t="s">
        <v>116</v>
      </c>
      <c r="J18" s="90" t="s">
        <v>75</v>
      </c>
      <c r="K18" s="90" t="s">
        <v>64</v>
      </c>
      <c r="L18" s="89"/>
      <c r="M18" s="90">
        <v>6</v>
      </c>
      <c r="N18" s="89" t="s">
        <v>304</v>
      </c>
      <c r="O18" s="85">
        <v>3</v>
      </c>
      <c r="P18" s="87" t="s">
        <v>207</v>
      </c>
      <c r="Q18" s="94">
        <v>893199</v>
      </c>
      <c r="R18" s="86" t="s">
        <v>68</v>
      </c>
      <c r="S18" s="86" t="s">
        <v>208</v>
      </c>
      <c r="T18" s="86" t="s">
        <v>209</v>
      </c>
      <c r="U18" s="85">
        <v>3</v>
      </c>
      <c r="V18" s="85">
        <v>354</v>
      </c>
      <c r="W18" s="85">
        <v>32</v>
      </c>
      <c r="X18" s="85">
        <v>304</v>
      </c>
      <c r="Y18" s="89">
        <v>4</v>
      </c>
      <c r="Z18" s="86" t="s">
        <v>222</v>
      </c>
      <c r="AA18" s="75"/>
      <c r="AB18" s="82"/>
      <c r="AC18" s="82"/>
      <c r="AD18" s="82"/>
      <c r="AE18" s="82"/>
      <c r="AF18" s="82"/>
      <c r="AG18" s="82"/>
      <c r="AH18" s="82"/>
      <c r="AI18" s="82"/>
      <c r="AJ18" s="82"/>
      <c r="AK18" s="82"/>
      <c r="AL18" s="82"/>
      <c r="AM18" s="82"/>
      <c r="AN18" s="82"/>
      <c r="AO18" s="82"/>
      <c r="AP18" s="82"/>
      <c r="AQ18" s="82"/>
      <c r="AR18" s="82"/>
      <c r="AS18" s="82"/>
      <c r="AT18" s="82"/>
      <c r="AU18" s="82"/>
      <c r="AV18" s="82"/>
      <c r="AW18" s="82"/>
      <c r="AX18" s="82"/>
    </row>
    <row r="19" spans="1:256" s="70" customFormat="1" ht="33.75">
      <c r="A19" s="85" t="s">
        <v>163</v>
      </c>
      <c r="B19" s="89" t="s">
        <v>303</v>
      </c>
      <c r="C19" s="86" t="s">
        <v>141</v>
      </c>
      <c r="D19" s="86" t="s">
        <v>309</v>
      </c>
      <c r="E19" s="86" t="s">
        <v>223</v>
      </c>
      <c r="F19" s="85" t="s">
        <v>60</v>
      </c>
      <c r="G19" s="89">
        <v>2</v>
      </c>
      <c r="H19" s="85" t="s">
        <v>111</v>
      </c>
      <c r="I19" s="90" t="s">
        <v>116</v>
      </c>
      <c r="J19" s="90" t="s">
        <v>75</v>
      </c>
      <c r="K19" s="90" t="s">
        <v>61</v>
      </c>
      <c r="L19" s="89"/>
      <c r="M19" s="90">
        <v>6</v>
      </c>
      <c r="N19" s="89" t="s">
        <v>304</v>
      </c>
      <c r="O19" s="85">
        <v>3</v>
      </c>
      <c r="P19" s="87" t="s">
        <v>132</v>
      </c>
      <c r="Q19" s="94">
        <v>1127212</v>
      </c>
      <c r="R19" s="86" t="s">
        <v>68</v>
      </c>
      <c r="S19" s="86" t="s">
        <v>208</v>
      </c>
      <c r="T19" s="86" t="s">
        <v>209</v>
      </c>
      <c r="U19" s="85">
        <v>3</v>
      </c>
      <c r="V19" s="85">
        <v>344</v>
      </c>
      <c r="W19" s="85">
        <v>32</v>
      </c>
      <c r="X19" s="85">
        <v>304</v>
      </c>
      <c r="Y19" s="89">
        <v>4</v>
      </c>
      <c r="Z19" s="86" t="s">
        <v>224</v>
      </c>
      <c r="AA19" s="75"/>
      <c r="AB19" s="82"/>
      <c r="AC19" s="82"/>
      <c r="AD19" s="82"/>
      <c r="AE19" s="82"/>
      <c r="AF19" s="82"/>
      <c r="AG19" s="82"/>
      <c r="AH19" s="82"/>
      <c r="AI19" s="82"/>
      <c r="AJ19" s="82"/>
      <c r="AK19" s="82"/>
      <c r="AL19" s="82"/>
      <c r="AM19" s="82"/>
      <c r="AN19" s="82"/>
      <c r="AO19" s="82"/>
      <c r="AP19" s="82"/>
      <c r="AQ19" s="82"/>
      <c r="AR19" s="82"/>
      <c r="AS19" s="82"/>
      <c r="AT19" s="82"/>
      <c r="AU19" s="82"/>
      <c r="AV19" s="82"/>
      <c r="AW19" s="82"/>
      <c r="AX19" s="82"/>
    </row>
    <row r="20" spans="1:256" s="70" customFormat="1" ht="56.25">
      <c r="A20" s="85" t="s">
        <v>163</v>
      </c>
      <c r="B20" s="89" t="s">
        <v>303</v>
      </c>
      <c r="C20" s="86" t="s">
        <v>103</v>
      </c>
      <c r="D20" s="86" t="s">
        <v>225</v>
      </c>
      <c r="E20" s="86" t="s">
        <v>226</v>
      </c>
      <c r="F20" s="85" t="s">
        <v>60</v>
      </c>
      <c r="G20" s="89">
        <v>3</v>
      </c>
      <c r="H20" s="85" t="s">
        <v>102</v>
      </c>
      <c r="I20" s="90" t="s">
        <v>74</v>
      </c>
      <c r="J20" s="90" t="s">
        <v>75</v>
      </c>
      <c r="K20" s="90" t="s">
        <v>61</v>
      </c>
      <c r="L20" s="89"/>
      <c r="M20" s="90">
        <v>6</v>
      </c>
      <c r="N20" s="89" t="s">
        <v>304</v>
      </c>
      <c r="O20" s="85">
        <v>3</v>
      </c>
      <c r="P20" s="87" t="s">
        <v>132</v>
      </c>
      <c r="Q20" s="94">
        <v>6161</v>
      </c>
      <c r="R20" s="86" t="s">
        <v>69</v>
      </c>
      <c r="S20" s="86" t="s">
        <v>227</v>
      </c>
      <c r="T20" s="86" t="s">
        <v>228</v>
      </c>
      <c r="U20" s="85">
        <v>3</v>
      </c>
      <c r="V20" s="85">
        <v>344</v>
      </c>
      <c r="W20" s="85">
        <v>32</v>
      </c>
      <c r="X20" s="85">
        <v>304</v>
      </c>
      <c r="Y20" s="97" t="s">
        <v>245</v>
      </c>
      <c r="Z20" s="86" t="s">
        <v>229</v>
      </c>
      <c r="AA20" s="75"/>
      <c r="AB20" s="82"/>
      <c r="AC20" s="82"/>
      <c r="AD20" s="82"/>
      <c r="AE20" s="82"/>
      <c r="AF20" s="82"/>
      <c r="AG20" s="82"/>
      <c r="AH20" s="82"/>
      <c r="AI20" s="82"/>
      <c r="AJ20" s="82"/>
      <c r="AK20" s="82"/>
      <c r="AL20" s="82"/>
      <c r="AM20" s="82"/>
      <c r="AN20" s="82"/>
      <c r="AO20" s="82"/>
      <c r="AP20" s="82"/>
      <c r="AQ20" s="82"/>
      <c r="AR20" s="82"/>
      <c r="AS20" s="82"/>
      <c r="AT20" s="82"/>
      <c r="AU20" s="82"/>
      <c r="AV20" s="82"/>
      <c r="AW20" s="82"/>
      <c r="AX20" s="82"/>
    </row>
    <row r="21" spans="1:256" s="70" customFormat="1" ht="33.75">
      <c r="A21" s="85" t="s">
        <v>163</v>
      </c>
      <c r="B21" s="89" t="s">
        <v>303</v>
      </c>
      <c r="C21" s="86" t="s">
        <v>105</v>
      </c>
      <c r="D21" s="86" t="s">
        <v>230</v>
      </c>
      <c r="E21" s="86" t="s">
        <v>231</v>
      </c>
      <c r="F21" s="85" t="s">
        <v>60</v>
      </c>
      <c r="G21" s="89">
        <v>2</v>
      </c>
      <c r="H21" s="85" t="s">
        <v>162</v>
      </c>
      <c r="I21" s="90" t="s">
        <v>162</v>
      </c>
      <c r="J21" s="90">
        <v>11</v>
      </c>
      <c r="K21" s="90" t="s">
        <v>64</v>
      </c>
      <c r="L21" s="89"/>
      <c r="M21" s="90" t="s">
        <v>86</v>
      </c>
      <c r="N21" s="89" t="s">
        <v>304</v>
      </c>
      <c r="O21" s="85">
        <v>3</v>
      </c>
      <c r="P21" s="87" t="s">
        <v>133</v>
      </c>
      <c r="Q21" s="94"/>
      <c r="R21" s="86" t="s">
        <v>232</v>
      </c>
      <c r="S21" s="86" t="s">
        <v>233</v>
      </c>
      <c r="T21" s="86" t="s">
        <v>234</v>
      </c>
      <c r="U21" s="85">
        <v>3</v>
      </c>
      <c r="V21" s="85">
        <v>353</v>
      </c>
      <c r="W21" s="85">
        <v>31</v>
      </c>
      <c r="X21" s="85">
        <v>302</v>
      </c>
      <c r="Y21" s="89">
        <v>3</v>
      </c>
      <c r="Z21" s="86" t="s">
        <v>235</v>
      </c>
      <c r="AA21" s="75"/>
      <c r="AB21" s="82"/>
      <c r="AC21" s="82"/>
      <c r="AD21" s="82"/>
      <c r="AE21" s="82"/>
      <c r="AF21" s="82"/>
      <c r="AG21" s="82"/>
      <c r="AH21" s="82"/>
      <c r="AI21" s="82"/>
      <c r="AJ21" s="82"/>
      <c r="AK21" s="82"/>
      <c r="AL21" s="82"/>
      <c r="AM21" s="82"/>
      <c r="AN21" s="82"/>
      <c r="AO21" s="82"/>
      <c r="AP21" s="82"/>
      <c r="AQ21" s="82"/>
      <c r="AR21" s="82"/>
      <c r="AS21" s="82"/>
      <c r="AT21" s="82"/>
      <c r="AU21" s="82"/>
      <c r="AV21" s="82"/>
      <c r="AW21" s="82"/>
      <c r="AX21" s="82"/>
    </row>
    <row r="22" spans="1:256" s="70" customFormat="1" ht="24" customHeight="1">
      <c r="A22" s="85" t="s">
        <v>163</v>
      </c>
      <c r="B22" s="89" t="s">
        <v>303</v>
      </c>
      <c r="C22" s="86" t="s">
        <v>106</v>
      </c>
      <c r="D22" s="86" t="s">
        <v>236</v>
      </c>
      <c r="E22" s="86" t="s">
        <v>237</v>
      </c>
      <c r="F22" s="85" t="s">
        <v>60</v>
      </c>
      <c r="G22" s="89">
        <v>3</v>
      </c>
      <c r="H22" s="85" t="s">
        <v>162</v>
      </c>
      <c r="I22" s="90">
        <v>2</v>
      </c>
      <c r="J22" s="90">
        <v>13</v>
      </c>
      <c r="K22" s="90" t="s">
        <v>64</v>
      </c>
      <c r="L22" s="89"/>
      <c r="M22" s="90">
        <v>6</v>
      </c>
      <c r="N22" s="89" t="s">
        <v>304</v>
      </c>
      <c r="O22" s="85">
        <v>3</v>
      </c>
      <c r="P22" s="87" t="s">
        <v>207</v>
      </c>
      <c r="Q22" s="94"/>
      <c r="R22" s="86" t="s">
        <v>68</v>
      </c>
      <c r="S22" s="86" t="s">
        <v>208</v>
      </c>
      <c r="T22" s="86" t="s">
        <v>209</v>
      </c>
      <c r="U22" s="85">
        <v>3</v>
      </c>
      <c r="V22" s="85">
        <v>354</v>
      </c>
      <c r="W22" s="85">
        <v>32</v>
      </c>
      <c r="X22" s="85">
        <v>304</v>
      </c>
      <c r="Y22" s="89">
        <v>4</v>
      </c>
      <c r="Z22" s="86" t="s">
        <v>238</v>
      </c>
      <c r="AA22" s="75"/>
      <c r="AB22" s="82"/>
      <c r="AC22" s="82"/>
      <c r="AD22" s="82"/>
      <c r="AE22" s="82"/>
      <c r="AF22" s="82"/>
      <c r="AG22" s="82"/>
      <c r="AH22" s="82"/>
      <c r="AI22" s="82"/>
      <c r="AJ22" s="82"/>
      <c r="AK22" s="82"/>
      <c r="AL22" s="82"/>
      <c r="AM22" s="82"/>
      <c r="AN22" s="82"/>
      <c r="AO22" s="82"/>
      <c r="AP22" s="82"/>
      <c r="AQ22" s="82"/>
      <c r="AR22" s="82"/>
      <c r="AS22" s="82"/>
      <c r="AT22" s="82"/>
      <c r="AU22" s="82"/>
      <c r="AV22" s="82"/>
      <c r="AW22" s="82"/>
      <c r="AX22" s="82"/>
    </row>
    <row r="23" spans="1:256" s="70" customFormat="1" ht="25.15" customHeight="1">
      <c r="A23" s="85" t="s">
        <v>163</v>
      </c>
      <c r="B23" s="89" t="s">
        <v>303</v>
      </c>
      <c r="C23" s="86" t="s">
        <v>107</v>
      </c>
      <c r="D23" s="86" t="s">
        <v>372</v>
      </c>
      <c r="E23" s="86" t="s">
        <v>373</v>
      </c>
      <c r="F23" s="85" t="s">
        <v>60</v>
      </c>
      <c r="G23" s="89">
        <v>2</v>
      </c>
      <c r="H23" s="85" t="s">
        <v>162</v>
      </c>
      <c r="I23" s="90" t="s">
        <v>370</v>
      </c>
      <c r="J23" s="90" t="s">
        <v>371</v>
      </c>
      <c r="K23" s="90" t="s">
        <v>61</v>
      </c>
      <c r="L23" s="89"/>
      <c r="M23" s="90">
        <v>6</v>
      </c>
      <c r="N23" s="89" t="s">
        <v>304</v>
      </c>
      <c r="O23" s="85">
        <v>3</v>
      </c>
      <c r="P23" s="87" t="s">
        <v>132</v>
      </c>
      <c r="Q23" s="94"/>
      <c r="R23" s="86" t="s">
        <v>68</v>
      </c>
      <c r="S23" s="86" t="s">
        <v>208</v>
      </c>
      <c r="T23" s="86" t="s">
        <v>209</v>
      </c>
      <c r="U23" s="85">
        <v>3</v>
      </c>
      <c r="V23" s="85">
        <v>344</v>
      </c>
      <c r="W23" s="85">
        <v>32</v>
      </c>
      <c r="X23" s="85">
        <v>304</v>
      </c>
      <c r="Y23" s="89">
        <v>4</v>
      </c>
      <c r="Z23" s="86" t="s">
        <v>375</v>
      </c>
      <c r="AA23" s="75"/>
      <c r="AB23" s="82"/>
      <c r="AC23" s="82"/>
      <c r="AD23" s="82"/>
      <c r="AE23" s="82"/>
      <c r="AF23" s="82"/>
      <c r="AG23" s="82"/>
      <c r="AH23" s="82"/>
      <c r="AI23" s="82"/>
      <c r="AJ23" s="82"/>
      <c r="AK23" s="82"/>
      <c r="AL23" s="82"/>
      <c r="AM23" s="82"/>
      <c r="AN23" s="82"/>
      <c r="AO23" s="82"/>
      <c r="AP23" s="82"/>
      <c r="AQ23" s="82"/>
      <c r="AR23" s="82"/>
      <c r="AS23" s="82"/>
      <c r="AT23" s="82"/>
      <c r="AU23" s="82"/>
      <c r="AV23" s="82"/>
      <c r="AW23" s="82"/>
      <c r="AX23" s="82"/>
    </row>
    <row r="24" spans="1:256" s="70" customFormat="1" ht="33.75">
      <c r="A24" s="85" t="s">
        <v>163</v>
      </c>
      <c r="B24" s="89" t="s">
        <v>303</v>
      </c>
      <c r="C24" s="86" t="s">
        <v>147</v>
      </c>
      <c r="D24" s="86" t="s">
        <v>310</v>
      </c>
      <c r="E24" s="86" t="s">
        <v>311</v>
      </c>
      <c r="F24" s="85" t="s">
        <v>60</v>
      </c>
      <c r="G24" s="89">
        <v>2</v>
      </c>
      <c r="H24" s="85" t="s">
        <v>162</v>
      </c>
      <c r="I24" s="90" t="s">
        <v>370</v>
      </c>
      <c r="J24" s="90" t="s">
        <v>371</v>
      </c>
      <c r="K24" s="90" t="s">
        <v>64</v>
      </c>
      <c r="L24" s="89"/>
      <c r="M24" s="90">
        <v>6</v>
      </c>
      <c r="N24" s="89" t="s">
        <v>304</v>
      </c>
      <c r="O24" s="85">
        <v>3</v>
      </c>
      <c r="P24" s="87" t="s">
        <v>207</v>
      </c>
      <c r="Q24" s="94"/>
      <c r="R24" s="86" t="s">
        <v>68</v>
      </c>
      <c r="S24" s="86" t="s">
        <v>208</v>
      </c>
      <c r="T24" s="86" t="s">
        <v>209</v>
      </c>
      <c r="U24" s="85">
        <v>3</v>
      </c>
      <c r="V24" s="85">
        <v>354</v>
      </c>
      <c r="W24" s="85">
        <v>32</v>
      </c>
      <c r="X24" s="85">
        <v>304</v>
      </c>
      <c r="Y24" s="89">
        <v>4</v>
      </c>
      <c r="Z24" s="86" t="s">
        <v>376</v>
      </c>
      <c r="AA24" s="75"/>
      <c r="AB24" s="82"/>
      <c r="AC24" s="82"/>
      <c r="AD24" s="82"/>
      <c r="AE24" s="82"/>
      <c r="AF24" s="82"/>
      <c r="AG24" s="82"/>
      <c r="AH24" s="82"/>
      <c r="AI24" s="82"/>
      <c r="AJ24" s="82"/>
      <c r="AK24" s="82"/>
      <c r="AL24" s="82"/>
      <c r="AM24" s="82"/>
      <c r="AN24" s="82"/>
      <c r="AO24" s="82"/>
      <c r="AP24" s="82"/>
      <c r="AQ24" s="82"/>
      <c r="AR24" s="82"/>
      <c r="AS24" s="82"/>
      <c r="AT24" s="82"/>
      <c r="AU24" s="82"/>
      <c r="AV24" s="82"/>
      <c r="AW24" s="82"/>
      <c r="AX24" s="82"/>
    </row>
    <row r="25" spans="1:256" s="70" customFormat="1" ht="22.5">
      <c r="A25" s="85" t="s">
        <v>163</v>
      </c>
      <c r="B25" s="89" t="s">
        <v>303</v>
      </c>
      <c r="C25" s="86" t="s">
        <v>146</v>
      </c>
      <c r="D25" s="86" t="s">
        <v>239</v>
      </c>
      <c r="E25" s="86" t="s">
        <v>240</v>
      </c>
      <c r="F25" s="85" t="s">
        <v>60</v>
      </c>
      <c r="G25" s="89">
        <v>2</v>
      </c>
      <c r="H25" s="85">
        <v>14</v>
      </c>
      <c r="I25" s="90">
        <v>5</v>
      </c>
      <c r="J25" s="90">
        <v>13</v>
      </c>
      <c r="K25" s="90" t="s">
        <v>64</v>
      </c>
      <c r="L25" s="89"/>
      <c r="M25" s="90">
        <v>6</v>
      </c>
      <c r="N25" s="89" t="s">
        <v>304</v>
      </c>
      <c r="O25" s="85">
        <v>3</v>
      </c>
      <c r="P25" s="87" t="s">
        <v>207</v>
      </c>
      <c r="Q25" s="94">
        <v>535912</v>
      </c>
      <c r="R25" s="86" t="s">
        <v>68</v>
      </c>
      <c r="S25" s="86" t="s">
        <v>208</v>
      </c>
      <c r="T25" s="86" t="s">
        <v>209</v>
      </c>
      <c r="U25" s="85">
        <v>3</v>
      </c>
      <c r="V25" s="85">
        <v>354</v>
      </c>
      <c r="W25" s="85">
        <v>32</v>
      </c>
      <c r="X25" s="85">
        <v>304</v>
      </c>
      <c r="Y25" s="89">
        <v>4</v>
      </c>
      <c r="Z25" s="86" t="s">
        <v>374</v>
      </c>
      <c r="AA25" s="75"/>
      <c r="AB25" s="82"/>
      <c r="AC25" s="82"/>
      <c r="AD25" s="82"/>
      <c r="AE25" s="82"/>
      <c r="AF25" s="82"/>
      <c r="AG25" s="82"/>
      <c r="AH25" s="82"/>
      <c r="AI25" s="82"/>
      <c r="AJ25" s="82"/>
      <c r="AK25" s="82"/>
      <c r="AL25" s="82"/>
      <c r="AM25" s="82"/>
      <c r="AN25" s="82"/>
      <c r="AO25" s="82"/>
      <c r="AP25" s="82"/>
      <c r="AQ25" s="82"/>
      <c r="AR25" s="82"/>
      <c r="AS25" s="82"/>
      <c r="AT25" s="82"/>
      <c r="AU25" s="82"/>
      <c r="AV25" s="82"/>
      <c r="AW25" s="82"/>
      <c r="AX25" s="82"/>
    </row>
    <row r="26" spans="1:256" s="65" customFormat="1" ht="22.5">
      <c r="A26" s="85" t="s">
        <v>163</v>
      </c>
      <c r="B26" s="89" t="s">
        <v>303</v>
      </c>
      <c r="C26" s="86" t="s">
        <v>312</v>
      </c>
      <c r="D26" s="86" t="s">
        <v>313</v>
      </c>
      <c r="E26" s="86" t="s">
        <v>314</v>
      </c>
      <c r="F26" s="85" t="s">
        <v>60</v>
      </c>
      <c r="G26" s="89">
        <v>2</v>
      </c>
      <c r="H26" s="85" t="s">
        <v>162</v>
      </c>
      <c r="I26" s="90" t="s">
        <v>191</v>
      </c>
      <c r="J26" s="90" t="s">
        <v>315</v>
      </c>
      <c r="K26" s="90" t="s">
        <v>64</v>
      </c>
      <c r="L26" s="89"/>
      <c r="M26" s="90" t="s">
        <v>86</v>
      </c>
      <c r="N26" s="89" t="s">
        <v>304</v>
      </c>
      <c r="O26" s="85">
        <v>3</v>
      </c>
      <c r="P26" s="109" t="s">
        <v>316</v>
      </c>
      <c r="Q26" s="102" t="s">
        <v>245</v>
      </c>
      <c r="R26" s="86" t="s">
        <v>137</v>
      </c>
      <c r="S26" s="86" t="s">
        <v>174</v>
      </c>
      <c r="T26" s="86" t="s">
        <v>308</v>
      </c>
      <c r="U26" s="93" t="s">
        <v>245</v>
      </c>
      <c r="V26" s="110" t="s">
        <v>317</v>
      </c>
      <c r="W26" s="93" t="s">
        <v>245</v>
      </c>
      <c r="X26" s="93" t="s">
        <v>245</v>
      </c>
      <c r="Y26" s="97" t="s">
        <v>245</v>
      </c>
      <c r="Z26" s="86" t="s">
        <v>318</v>
      </c>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row>
    <row r="27" spans="1:256" s="65" customFormat="1" ht="74.45" customHeight="1">
      <c r="A27" s="85" t="s">
        <v>163</v>
      </c>
      <c r="B27" s="89" t="s">
        <v>303</v>
      </c>
      <c r="C27" s="86" t="s">
        <v>364</v>
      </c>
      <c r="D27" s="86" t="s">
        <v>241</v>
      </c>
      <c r="E27" s="86" t="s">
        <v>242</v>
      </c>
      <c r="F27" s="85" t="s">
        <v>60</v>
      </c>
      <c r="G27" s="89" t="s">
        <v>369</v>
      </c>
      <c r="H27" s="85" t="s">
        <v>162</v>
      </c>
      <c r="I27" s="90">
        <v>8</v>
      </c>
      <c r="J27" s="90" t="s">
        <v>162</v>
      </c>
      <c r="K27" s="90" t="s">
        <v>64</v>
      </c>
      <c r="L27" s="89"/>
      <c r="M27" s="90">
        <v>6</v>
      </c>
      <c r="N27" s="89"/>
      <c r="O27" s="85" t="s">
        <v>82</v>
      </c>
      <c r="P27" s="85" t="s">
        <v>333</v>
      </c>
      <c r="Q27" s="102" t="s">
        <v>245</v>
      </c>
      <c r="R27" s="86" t="s">
        <v>243</v>
      </c>
      <c r="S27" s="88" t="s">
        <v>244</v>
      </c>
      <c r="T27" s="88" t="s">
        <v>332</v>
      </c>
      <c r="U27" s="93" t="s">
        <v>245</v>
      </c>
      <c r="V27" s="110" t="s">
        <v>317</v>
      </c>
      <c r="W27" s="85" t="s">
        <v>245</v>
      </c>
      <c r="X27" s="93" t="s">
        <v>245</v>
      </c>
      <c r="Y27" s="97" t="s">
        <v>245</v>
      </c>
      <c r="Z27" s="86" t="s">
        <v>365</v>
      </c>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row>
    <row r="28" spans="1:256" s="68" customFormat="1" ht="33.75">
      <c r="A28" s="85" t="s">
        <v>163</v>
      </c>
      <c r="B28" s="89" t="s">
        <v>303</v>
      </c>
      <c r="C28" s="86" t="s">
        <v>142</v>
      </c>
      <c r="D28" s="86" t="s">
        <v>246</v>
      </c>
      <c r="E28" s="86" t="s">
        <v>247</v>
      </c>
      <c r="F28" s="85" t="s">
        <v>60</v>
      </c>
      <c r="G28" s="89">
        <v>3</v>
      </c>
      <c r="H28" s="85" t="s">
        <v>102</v>
      </c>
      <c r="I28" s="90" t="s">
        <v>162</v>
      </c>
      <c r="J28" s="90" t="s">
        <v>162</v>
      </c>
      <c r="K28" s="90" t="s">
        <v>64</v>
      </c>
      <c r="L28" s="89"/>
      <c r="M28" s="90" t="s">
        <v>86</v>
      </c>
      <c r="N28" s="89" t="s">
        <v>304</v>
      </c>
      <c r="O28" s="85">
        <v>4</v>
      </c>
      <c r="P28" s="87" t="s">
        <v>248</v>
      </c>
      <c r="Q28" s="94">
        <v>18805</v>
      </c>
      <c r="R28" s="86" t="s">
        <v>104</v>
      </c>
      <c r="S28" s="88" t="s">
        <v>319</v>
      </c>
      <c r="T28" s="88" t="s">
        <v>367</v>
      </c>
      <c r="U28" s="85">
        <v>4</v>
      </c>
      <c r="V28" s="85">
        <v>453</v>
      </c>
      <c r="W28" s="85">
        <v>42</v>
      </c>
      <c r="X28" s="85">
        <v>400</v>
      </c>
      <c r="Y28" s="97" t="s">
        <v>245</v>
      </c>
      <c r="Z28" s="86" t="s">
        <v>249</v>
      </c>
      <c r="AA28" s="79"/>
      <c r="AB28" s="80"/>
      <c r="AC28" s="80"/>
      <c r="AD28" s="80"/>
      <c r="AE28" s="80"/>
      <c r="AF28" s="80"/>
      <c r="AG28" s="80"/>
      <c r="AH28" s="80"/>
      <c r="AI28" s="80"/>
      <c r="AJ28" s="80"/>
      <c r="AK28" s="80"/>
      <c r="AL28" s="80"/>
      <c r="AM28" s="80"/>
      <c r="AN28" s="80"/>
      <c r="AO28" s="80"/>
      <c r="AP28" s="80"/>
      <c r="AQ28" s="80"/>
      <c r="AR28" s="80"/>
      <c r="AS28" s="80"/>
      <c r="AT28" s="80"/>
      <c r="AU28" s="80"/>
      <c r="AV28" s="80"/>
      <c r="AW28" s="80"/>
      <c r="AX28" s="80"/>
    </row>
    <row r="29" spans="1:256" s="70" customFormat="1" ht="22.5">
      <c r="A29" s="85" t="s">
        <v>163</v>
      </c>
      <c r="B29" s="89" t="s">
        <v>303</v>
      </c>
      <c r="C29" s="86" t="s">
        <v>143</v>
      </c>
      <c r="D29" s="86" t="s">
        <v>250</v>
      </c>
      <c r="E29" s="86" t="s">
        <v>251</v>
      </c>
      <c r="F29" s="85" t="s">
        <v>60</v>
      </c>
      <c r="G29" s="89">
        <v>3</v>
      </c>
      <c r="H29" s="85">
        <v>18</v>
      </c>
      <c r="I29" s="90">
        <v>1</v>
      </c>
      <c r="J29" s="90" t="s">
        <v>320</v>
      </c>
      <c r="K29" s="90" t="s">
        <v>64</v>
      </c>
      <c r="L29" s="89"/>
      <c r="M29" s="90" t="s">
        <v>86</v>
      </c>
      <c r="N29" s="89" t="s">
        <v>304</v>
      </c>
      <c r="O29" s="85">
        <v>4</v>
      </c>
      <c r="P29" s="87" t="s">
        <v>248</v>
      </c>
      <c r="Q29" s="94"/>
      <c r="R29" s="86" t="s">
        <v>144</v>
      </c>
      <c r="S29" s="86" t="s">
        <v>252</v>
      </c>
      <c r="T29" s="86" t="s">
        <v>253</v>
      </c>
      <c r="U29" s="85">
        <v>4</v>
      </c>
      <c r="V29" s="85">
        <v>453</v>
      </c>
      <c r="W29" s="85">
        <v>42</v>
      </c>
      <c r="X29" s="85">
        <v>400</v>
      </c>
      <c r="Y29" s="89">
        <v>4</v>
      </c>
      <c r="Z29" s="86" t="s">
        <v>254</v>
      </c>
      <c r="AA29" s="75"/>
      <c r="AB29" s="82"/>
      <c r="AC29" s="82"/>
      <c r="AD29" s="82"/>
      <c r="AE29" s="82"/>
      <c r="AF29" s="82"/>
      <c r="AG29" s="82"/>
      <c r="AH29" s="82"/>
      <c r="AI29" s="82"/>
      <c r="AJ29" s="82"/>
      <c r="AK29" s="82"/>
      <c r="AL29" s="82"/>
      <c r="AM29" s="82"/>
      <c r="AN29" s="82"/>
      <c r="AO29" s="82"/>
      <c r="AP29" s="82"/>
      <c r="AQ29" s="82"/>
      <c r="AR29" s="82"/>
      <c r="AS29" s="82"/>
      <c r="AT29" s="82"/>
      <c r="AU29" s="82"/>
      <c r="AV29" s="82"/>
      <c r="AW29" s="82"/>
      <c r="AX29" s="82"/>
    </row>
    <row r="30" spans="1:256" s="70" customFormat="1" ht="15.6" customHeight="1">
      <c r="A30" s="98" t="s">
        <v>163</v>
      </c>
      <c r="B30" s="99" t="s">
        <v>303</v>
      </c>
      <c r="C30" s="86" t="s">
        <v>321</v>
      </c>
      <c r="D30" s="86" t="s">
        <v>322</v>
      </c>
      <c r="E30" s="86" t="s">
        <v>323</v>
      </c>
      <c r="F30" s="85" t="s">
        <v>60</v>
      </c>
      <c r="G30" s="89">
        <v>3</v>
      </c>
      <c r="H30" s="85">
        <v>19</v>
      </c>
      <c r="I30" s="87" t="s">
        <v>82</v>
      </c>
      <c r="J30" s="85" t="s">
        <v>324</v>
      </c>
      <c r="K30" s="85" t="s">
        <v>64</v>
      </c>
      <c r="L30" s="89"/>
      <c r="M30" s="90" t="s">
        <v>86</v>
      </c>
      <c r="N30" s="89" t="s">
        <v>304</v>
      </c>
      <c r="O30" s="93" t="s">
        <v>245</v>
      </c>
      <c r="P30" s="85">
        <v>554</v>
      </c>
      <c r="Q30" s="94">
        <v>1736</v>
      </c>
      <c r="R30" s="111" t="s">
        <v>377</v>
      </c>
      <c r="S30" s="86" t="s">
        <v>325</v>
      </c>
      <c r="T30" s="86" t="s">
        <v>326</v>
      </c>
      <c r="U30" s="85">
        <v>5</v>
      </c>
      <c r="V30" s="85">
        <v>550</v>
      </c>
      <c r="W30" s="93" t="s">
        <v>245</v>
      </c>
      <c r="X30" s="85">
        <v>500</v>
      </c>
      <c r="Y30" s="89">
        <v>5</v>
      </c>
      <c r="Z30" s="88"/>
      <c r="AA30" s="77"/>
      <c r="AB30" s="81"/>
      <c r="AC30" s="81"/>
      <c r="AD30" s="81"/>
      <c r="AE30" s="81"/>
      <c r="AF30" s="81"/>
      <c r="AG30" s="81"/>
      <c r="AH30" s="81"/>
      <c r="AI30" s="81"/>
      <c r="AJ30" s="81"/>
      <c r="AK30" s="81"/>
      <c r="AL30" s="81"/>
      <c r="AM30" s="81"/>
      <c r="AN30" s="81"/>
      <c r="AO30" s="81"/>
      <c r="AP30" s="81"/>
      <c r="AQ30" s="82"/>
      <c r="AR30" s="82"/>
      <c r="AS30" s="82"/>
      <c r="AT30" s="82"/>
      <c r="AU30" s="82"/>
      <c r="AV30" s="82"/>
      <c r="AW30" s="82"/>
      <c r="AX30" s="82"/>
    </row>
    <row r="31" spans="1:256" s="69" customFormat="1" ht="22.5">
      <c r="A31" s="85" t="s">
        <v>163</v>
      </c>
      <c r="B31" s="89" t="s">
        <v>303</v>
      </c>
      <c r="C31" s="86" t="s">
        <v>70</v>
      </c>
      <c r="D31" s="86" t="s">
        <v>255</v>
      </c>
      <c r="E31" s="86" t="s">
        <v>363</v>
      </c>
      <c r="F31" s="85" t="s">
        <v>60</v>
      </c>
      <c r="G31" s="89">
        <v>3</v>
      </c>
      <c r="H31" s="85" t="s">
        <v>138</v>
      </c>
      <c r="I31" s="90" t="s">
        <v>109</v>
      </c>
      <c r="J31" s="90" t="s">
        <v>257</v>
      </c>
      <c r="K31" s="90" t="s">
        <v>334</v>
      </c>
      <c r="L31" s="89" t="s">
        <v>327</v>
      </c>
      <c r="M31" s="90">
        <v>8</v>
      </c>
      <c r="N31" s="89" t="s">
        <v>304</v>
      </c>
      <c r="O31" s="85">
        <v>5</v>
      </c>
      <c r="P31" s="87" t="s">
        <v>256</v>
      </c>
      <c r="Q31" s="101">
        <v>82801</v>
      </c>
      <c r="R31" s="86" t="s">
        <v>154</v>
      </c>
      <c r="S31" s="86" t="s">
        <v>258</v>
      </c>
      <c r="T31" s="86" t="s">
        <v>335</v>
      </c>
      <c r="U31" s="85">
        <v>5</v>
      </c>
      <c r="V31" s="85">
        <v>760</v>
      </c>
      <c r="W31" s="85">
        <v>52</v>
      </c>
      <c r="X31" s="85">
        <v>700</v>
      </c>
      <c r="Y31" s="89">
        <v>7</v>
      </c>
      <c r="Z31" s="88" t="s">
        <v>336</v>
      </c>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c r="EO31" s="71"/>
      <c r="EP31" s="71"/>
      <c r="EQ31" s="71"/>
      <c r="ER31" s="71"/>
      <c r="ES31" s="71"/>
      <c r="ET31" s="71"/>
      <c r="EU31" s="71"/>
      <c r="EV31" s="71"/>
      <c r="EW31" s="71"/>
      <c r="EX31" s="71"/>
      <c r="EY31" s="71"/>
      <c r="EZ31" s="71"/>
      <c r="FA31" s="71"/>
      <c r="FB31" s="71"/>
      <c r="FC31" s="71"/>
      <c r="FD31" s="71"/>
      <c r="FE31" s="71"/>
      <c r="FF31" s="71"/>
      <c r="FG31" s="71"/>
      <c r="FH31" s="71"/>
      <c r="FI31" s="71"/>
      <c r="FJ31" s="71"/>
      <c r="FK31" s="71"/>
      <c r="FL31" s="71"/>
      <c r="FM31" s="71"/>
      <c r="FN31" s="71"/>
      <c r="FO31" s="71"/>
      <c r="FP31" s="71"/>
      <c r="FQ31" s="71"/>
      <c r="FR31" s="71"/>
      <c r="FS31" s="71"/>
      <c r="FT31" s="71"/>
      <c r="FU31" s="71"/>
      <c r="FV31" s="71"/>
      <c r="FW31" s="71"/>
      <c r="FX31" s="71"/>
      <c r="FY31" s="71"/>
      <c r="FZ31" s="71"/>
      <c r="GA31" s="71"/>
      <c r="GB31" s="71"/>
      <c r="GC31" s="71"/>
      <c r="GD31" s="71"/>
      <c r="GE31" s="71"/>
      <c r="GF31" s="71"/>
      <c r="GG31" s="71"/>
      <c r="GH31" s="71"/>
      <c r="GI31" s="71"/>
      <c r="GJ31" s="71"/>
      <c r="GK31" s="71"/>
      <c r="GL31" s="71"/>
      <c r="GM31" s="71"/>
      <c r="GN31" s="71"/>
      <c r="GO31" s="71"/>
      <c r="GP31" s="71"/>
      <c r="GQ31" s="71"/>
      <c r="GR31" s="71"/>
      <c r="GS31" s="71"/>
      <c r="GT31" s="71"/>
      <c r="GU31" s="71"/>
      <c r="GV31" s="71"/>
      <c r="GW31" s="71"/>
      <c r="GX31" s="71"/>
      <c r="GY31" s="71"/>
      <c r="GZ31" s="71"/>
      <c r="HA31" s="71"/>
      <c r="HB31" s="71"/>
      <c r="HC31" s="71"/>
      <c r="HD31" s="71"/>
      <c r="HE31" s="71"/>
      <c r="HF31" s="71"/>
      <c r="HG31" s="71"/>
      <c r="HH31" s="71"/>
      <c r="HI31" s="71"/>
      <c r="HJ31" s="71"/>
      <c r="HK31" s="71"/>
      <c r="HL31" s="71"/>
      <c r="HM31" s="71"/>
      <c r="HN31" s="71"/>
      <c r="HO31" s="71"/>
      <c r="HP31" s="71"/>
      <c r="HQ31" s="71"/>
      <c r="HR31" s="71"/>
      <c r="HS31" s="71"/>
      <c r="HT31" s="71"/>
      <c r="HU31" s="71"/>
      <c r="HV31" s="71"/>
      <c r="HW31" s="71"/>
      <c r="HX31" s="71"/>
      <c r="HY31" s="71"/>
      <c r="HZ31" s="71"/>
      <c r="IA31" s="71"/>
      <c r="IB31" s="71"/>
      <c r="IC31" s="71"/>
      <c r="ID31" s="71"/>
      <c r="IE31" s="71"/>
      <c r="IF31" s="71"/>
      <c r="IG31" s="71"/>
      <c r="IH31" s="71"/>
      <c r="II31" s="71"/>
      <c r="IJ31" s="71"/>
      <c r="IK31" s="71"/>
      <c r="IL31" s="71"/>
      <c r="IM31" s="71"/>
      <c r="IN31" s="71"/>
      <c r="IO31" s="71"/>
      <c r="IP31" s="71"/>
      <c r="IQ31" s="71"/>
      <c r="IR31" s="71"/>
      <c r="IS31" s="71"/>
      <c r="IT31" s="71"/>
      <c r="IU31" s="71"/>
      <c r="IV31" s="71"/>
    </row>
    <row r="32" spans="1:256" s="70" customFormat="1" ht="22.5">
      <c r="A32" s="85" t="s">
        <v>163</v>
      </c>
      <c r="B32" s="89" t="s">
        <v>303</v>
      </c>
      <c r="C32" s="86" t="s">
        <v>148</v>
      </c>
      <c r="D32" s="86" t="s">
        <v>337</v>
      </c>
      <c r="E32" s="86" t="s">
        <v>338</v>
      </c>
      <c r="F32" s="85" t="s">
        <v>60</v>
      </c>
      <c r="G32" s="89">
        <v>3</v>
      </c>
      <c r="H32" s="85" t="s">
        <v>138</v>
      </c>
      <c r="I32" s="90" t="s">
        <v>83</v>
      </c>
      <c r="J32" s="90" t="s">
        <v>118</v>
      </c>
      <c r="K32" s="90" t="s">
        <v>334</v>
      </c>
      <c r="L32" s="89" t="s">
        <v>327</v>
      </c>
      <c r="M32" s="90">
        <v>8</v>
      </c>
      <c r="N32" s="89" t="s">
        <v>304</v>
      </c>
      <c r="O32" s="85">
        <v>5</v>
      </c>
      <c r="P32" s="87" t="s">
        <v>256</v>
      </c>
      <c r="Q32" s="101">
        <v>321508</v>
      </c>
      <c r="R32" s="86" t="s">
        <v>155</v>
      </c>
      <c r="S32" s="86" t="s">
        <v>339</v>
      </c>
      <c r="T32" s="86" t="s">
        <v>340</v>
      </c>
      <c r="U32" s="85">
        <v>5</v>
      </c>
      <c r="V32" s="85">
        <v>760</v>
      </c>
      <c r="W32" s="85">
        <v>52</v>
      </c>
      <c r="X32" s="85">
        <v>700</v>
      </c>
      <c r="Y32" s="89">
        <v>7</v>
      </c>
      <c r="Z32" s="86" t="s">
        <v>139</v>
      </c>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c r="EO32" s="71"/>
      <c r="EP32" s="71"/>
      <c r="EQ32" s="71"/>
      <c r="ER32" s="71"/>
      <c r="ES32" s="71"/>
      <c r="ET32" s="71"/>
      <c r="EU32" s="71"/>
      <c r="EV32" s="71"/>
      <c r="EW32" s="71"/>
      <c r="EX32" s="71"/>
      <c r="EY32" s="71"/>
      <c r="EZ32" s="71"/>
      <c r="FA32" s="71"/>
      <c r="FB32" s="71"/>
      <c r="FC32" s="71"/>
      <c r="FD32" s="71"/>
      <c r="FE32" s="71"/>
      <c r="FF32" s="71"/>
      <c r="FG32" s="71"/>
      <c r="FH32" s="71"/>
      <c r="FI32" s="71"/>
      <c r="FJ32" s="71"/>
      <c r="FK32" s="71"/>
      <c r="FL32" s="71"/>
      <c r="FM32" s="71"/>
      <c r="FN32" s="71"/>
      <c r="FO32" s="71"/>
      <c r="FP32" s="71"/>
      <c r="FQ32" s="71"/>
      <c r="FR32" s="71"/>
      <c r="FS32" s="71"/>
      <c r="FT32" s="71"/>
      <c r="FU32" s="71"/>
      <c r="FV32" s="71"/>
      <c r="FW32" s="71"/>
      <c r="FX32" s="71"/>
      <c r="FY32" s="71"/>
      <c r="FZ32" s="71"/>
      <c r="GA32" s="71"/>
      <c r="GB32" s="71"/>
      <c r="GC32" s="71"/>
      <c r="GD32" s="71"/>
      <c r="GE32" s="71"/>
      <c r="GF32" s="71"/>
      <c r="GG32" s="71"/>
      <c r="GH32" s="71"/>
      <c r="GI32" s="71"/>
      <c r="GJ32" s="71"/>
      <c r="GK32" s="71"/>
      <c r="GL32" s="71"/>
      <c r="GM32" s="71"/>
      <c r="GN32" s="71"/>
      <c r="GO32" s="71"/>
      <c r="GP32" s="71"/>
      <c r="GQ32" s="71"/>
      <c r="GR32" s="71"/>
      <c r="GS32" s="71"/>
      <c r="GT32" s="71"/>
      <c r="GU32" s="71"/>
      <c r="GV32" s="71"/>
      <c r="GW32" s="71"/>
      <c r="GX32" s="71"/>
      <c r="GY32" s="71"/>
      <c r="GZ32" s="71"/>
      <c r="HA32" s="71"/>
      <c r="HB32" s="71"/>
      <c r="HC32" s="71"/>
      <c r="HD32" s="71"/>
      <c r="HE32" s="71"/>
      <c r="HF32" s="71"/>
      <c r="HG32" s="71"/>
      <c r="HH32" s="71"/>
      <c r="HI32" s="71"/>
      <c r="HJ32" s="71"/>
      <c r="HK32" s="71"/>
      <c r="HL32" s="71"/>
      <c r="HM32" s="71"/>
      <c r="HN32" s="71"/>
      <c r="HO32" s="71"/>
      <c r="HP32" s="71"/>
      <c r="HQ32" s="71"/>
      <c r="HR32" s="71"/>
      <c r="HS32" s="71"/>
      <c r="HT32" s="71"/>
      <c r="HU32" s="71"/>
      <c r="HV32" s="71"/>
      <c r="HW32" s="71"/>
      <c r="HX32" s="71"/>
      <c r="HY32" s="71"/>
      <c r="HZ32" s="71"/>
      <c r="IA32" s="71"/>
      <c r="IB32" s="71"/>
      <c r="IC32" s="71"/>
      <c r="ID32" s="71"/>
      <c r="IE32" s="71"/>
      <c r="IF32" s="71"/>
      <c r="IG32" s="71"/>
      <c r="IH32" s="71"/>
      <c r="II32" s="71"/>
      <c r="IJ32" s="71"/>
      <c r="IK32" s="71"/>
      <c r="IL32" s="71"/>
      <c r="IM32" s="71"/>
      <c r="IN32" s="71"/>
      <c r="IO32" s="71"/>
      <c r="IP32" s="71"/>
      <c r="IQ32" s="71"/>
      <c r="IR32" s="71"/>
      <c r="IS32" s="71"/>
      <c r="IT32" s="71"/>
      <c r="IU32" s="71"/>
      <c r="IV32" s="71"/>
    </row>
    <row r="33" spans="1:256" s="70" customFormat="1">
      <c r="A33" s="85" t="s">
        <v>163</v>
      </c>
      <c r="B33" s="89" t="s">
        <v>303</v>
      </c>
      <c r="C33" s="86" t="s">
        <v>149</v>
      </c>
      <c r="D33" s="86" t="s">
        <v>259</v>
      </c>
      <c r="E33" s="86" t="s">
        <v>341</v>
      </c>
      <c r="F33" s="85" t="s">
        <v>60</v>
      </c>
      <c r="G33" s="89">
        <v>3</v>
      </c>
      <c r="H33" s="85" t="s">
        <v>138</v>
      </c>
      <c r="I33" s="90" t="s">
        <v>76</v>
      </c>
      <c r="J33" s="90" t="s">
        <v>79</v>
      </c>
      <c r="K33" s="90" t="s">
        <v>334</v>
      </c>
      <c r="L33" s="89" t="s">
        <v>328</v>
      </c>
      <c r="M33" s="90">
        <v>7</v>
      </c>
      <c r="N33" s="89" t="s">
        <v>304</v>
      </c>
      <c r="O33" s="85">
        <v>5</v>
      </c>
      <c r="P33" s="87" t="s">
        <v>134</v>
      </c>
      <c r="Q33" s="101">
        <v>1069102</v>
      </c>
      <c r="R33" s="86" t="s">
        <v>156</v>
      </c>
      <c r="S33" s="86" t="s">
        <v>260</v>
      </c>
      <c r="T33" s="86" t="s">
        <v>342</v>
      </c>
      <c r="U33" s="85">
        <v>5</v>
      </c>
      <c r="V33" s="85">
        <v>660</v>
      </c>
      <c r="W33" s="85">
        <v>52</v>
      </c>
      <c r="X33" s="85">
        <v>600</v>
      </c>
      <c r="Y33" s="89">
        <v>6</v>
      </c>
      <c r="Z33" s="108"/>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c r="EO33" s="71"/>
      <c r="EP33" s="71"/>
      <c r="EQ33" s="71"/>
      <c r="ER33" s="71"/>
      <c r="ES33" s="71"/>
      <c r="ET33" s="71"/>
      <c r="EU33" s="71"/>
      <c r="EV33" s="71"/>
      <c r="EW33" s="71"/>
      <c r="EX33" s="71"/>
      <c r="EY33" s="71"/>
      <c r="EZ33" s="71"/>
      <c r="FA33" s="71"/>
      <c r="FB33" s="71"/>
      <c r="FC33" s="71"/>
      <c r="FD33" s="71"/>
      <c r="FE33" s="71"/>
      <c r="FF33" s="71"/>
      <c r="FG33" s="71"/>
      <c r="FH33" s="71"/>
      <c r="FI33" s="71"/>
      <c r="FJ33" s="71"/>
      <c r="FK33" s="71"/>
      <c r="FL33" s="71"/>
      <c r="FM33" s="71"/>
      <c r="FN33" s="71"/>
      <c r="FO33" s="71"/>
      <c r="FP33" s="71"/>
      <c r="FQ33" s="71"/>
      <c r="FR33" s="71"/>
      <c r="FS33" s="71"/>
      <c r="FT33" s="71"/>
      <c r="FU33" s="71"/>
      <c r="FV33" s="71"/>
      <c r="FW33" s="71"/>
      <c r="FX33" s="71"/>
      <c r="FY33" s="71"/>
      <c r="FZ33" s="71"/>
      <c r="GA33" s="71"/>
      <c r="GB33" s="71"/>
      <c r="GC33" s="71"/>
      <c r="GD33" s="71"/>
      <c r="GE33" s="71"/>
      <c r="GF33" s="71"/>
      <c r="GG33" s="71"/>
      <c r="GH33" s="71"/>
      <c r="GI33" s="71"/>
      <c r="GJ33" s="71"/>
      <c r="GK33" s="71"/>
      <c r="GL33" s="71"/>
      <c r="GM33" s="71"/>
      <c r="GN33" s="71"/>
      <c r="GO33" s="71"/>
      <c r="GP33" s="71"/>
      <c r="GQ33" s="71"/>
      <c r="GR33" s="71"/>
      <c r="GS33" s="71"/>
      <c r="GT33" s="71"/>
      <c r="GU33" s="71"/>
      <c r="GV33" s="71"/>
      <c r="GW33" s="71"/>
      <c r="GX33" s="71"/>
      <c r="GY33" s="71"/>
      <c r="GZ33" s="71"/>
      <c r="HA33" s="71"/>
      <c r="HB33" s="71"/>
      <c r="HC33" s="71"/>
      <c r="HD33" s="71"/>
      <c r="HE33" s="71"/>
      <c r="HF33" s="71"/>
      <c r="HG33" s="71"/>
      <c r="HH33" s="71"/>
      <c r="HI33" s="71"/>
      <c r="HJ33" s="71"/>
      <c r="HK33" s="71"/>
      <c r="HL33" s="71"/>
      <c r="HM33" s="71"/>
      <c r="HN33" s="71"/>
      <c r="HO33" s="71"/>
      <c r="HP33" s="71"/>
      <c r="HQ33" s="71"/>
      <c r="HR33" s="71"/>
      <c r="HS33" s="71"/>
      <c r="HT33" s="71"/>
      <c r="HU33" s="71"/>
      <c r="HV33" s="71"/>
      <c r="HW33" s="71"/>
      <c r="HX33" s="71"/>
      <c r="HY33" s="71"/>
      <c r="HZ33" s="71"/>
      <c r="IA33" s="71"/>
      <c r="IB33" s="71"/>
      <c r="IC33" s="71"/>
      <c r="ID33" s="71"/>
      <c r="IE33" s="71"/>
      <c r="IF33" s="71"/>
      <c r="IG33" s="71"/>
      <c r="IH33" s="71"/>
      <c r="II33" s="71"/>
      <c r="IJ33" s="71"/>
      <c r="IK33" s="71"/>
      <c r="IL33" s="71"/>
      <c r="IM33" s="71"/>
      <c r="IN33" s="71"/>
      <c r="IO33" s="71"/>
      <c r="IP33" s="71"/>
      <c r="IQ33" s="71"/>
      <c r="IR33" s="71"/>
      <c r="IS33" s="71"/>
      <c r="IT33" s="71"/>
      <c r="IU33" s="71"/>
      <c r="IV33" s="71"/>
    </row>
    <row r="34" spans="1:256" s="70" customFormat="1" ht="22.5">
      <c r="A34" s="85" t="s">
        <v>163</v>
      </c>
      <c r="B34" s="89" t="s">
        <v>303</v>
      </c>
      <c r="C34" s="86" t="s">
        <v>150</v>
      </c>
      <c r="D34" s="86" t="s">
        <v>261</v>
      </c>
      <c r="E34" s="86" t="s">
        <v>343</v>
      </c>
      <c r="F34" s="85" t="s">
        <v>60</v>
      </c>
      <c r="G34" s="89">
        <v>6</v>
      </c>
      <c r="H34" s="85" t="s">
        <v>113</v>
      </c>
      <c r="I34" s="90" t="s">
        <v>74</v>
      </c>
      <c r="J34" s="90" t="s">
        <v>110</v>
      </c>
      <c r="K34" s="90" t="s">
        <v>334</v>
      </c>
      <c r="L34" s="89" t="s">
        <v>329</v>
      </c>
      <c r="M34" s="90" t="s">
        <v>86</v>
      </c>
      <c r="N34" s="89" t="s">
        <v>304</v>
      </c>
      <c r="O34" s="85">
        <v>5</v>
      </c>
      <c r="P34" s="87" t="s">
        <v>262</v>
      </c>
      <c r="Q34" s="101">
        <v>23530</v>
      </c>
      <c r="R34" s="86" t="s">
        <v>157</v>
      </c>
      <c r="S34" s="86" t="s">
        <v>261</v>
      </c>
      <c r="T34" s="86" t="s">
        <v>344</v>
      </c>
      <c r="U34" s="85">
        <v>5</v>
      </c>
      <c r="V34" s="85">
        <v>660</v>
      </c>
      <c r="W34" s="85">
        <v>52</v>
      </c>
      <c r="X34" s="85">
        <v>600</v>
      </c>
      <c r="Y34" s="89">
        <v>7</v>
      </c>
      <c r="Z34" s="86" t="s">
        <v>263</v>
      </c>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c r="EO34" s="71"/>
      <c r="EP34" s="71"/>
      <c r="EQ34" s="71"/>
      <c r="ER34" s="71"/>
      <c r="ES34" s="71"/>
      <c r="ET34" s="71"/>
      <c r="EU34" s="71"/>
      <c r="EV34" s="71"/>
      <c r="EW34" s="71"/>
      <c r="EX34" s="71"/>
      <c r="EY34" s="71"/>
      <c r="EZ34" s="71"/>
      <c r="FA34" s="71"/>
      <c r="FB34" s="71"/>
      <c r="FC34" s="71"/>
      <c r="FD34" s="71"/>
      <c r="FE34" s="71"/>
      <c r="FF34" s="71"/>
      <c r="FG34" s="71"/>
      <c r="FH34" s="71"/>
      <c r="FI34" s="71"/>
      <c r="FJ34" s="71"/>
      <c r="FK34" s="71"/>
      <c r="FL34" s="71"/>
      <c r="FM34" s="71"/>
      <c r="FN34" s="71"/>
      <c r="FO34" s="71"/>
      <c r="FP34" s="71"/>
      <c r="FQ34" s="71"/>
      <c r="FR34" s="71"/>
      <c r="FS34" s="71"/>
      <c r="FT34" s="71"/>
      <c r="FU34" s="71"/>
      <c r="FV34" s="71"/>
      <c r="FW34" s="71"/>
      <c r="FX34" s="71"/>
      <c r="FY34" s="71"/>
      <c r="FZ34" s="71"/>
      <c r="GA34" s="71"/>
      <c r="GB34" s="71"/>
      <c r="GC34" s="71"/>
      <c r="GD34" s="71"/>
      <c r="GE34" s="71"/>
      <c r="GF34" s="71"/>
      <c r="GG34" s="71"/>
      <c r="GH34" s="71"/>
      <c r="GI34" s="71"/>
      <c r="GJ34" s="71"/>
      <c r="GK34" s="71"/>
      <c r="GL34" s="71"/>
      <c r="GM34" s="71"/>
      <c r="GN34" s="71"/>
      <c r="GO34" s="71"/>
      <c r="GP34" s="71"/>
      <c r="GQ34" s="71"/>
      <c r="GR34" s="71"/>
      <c r="GS34" s="71"/>
      <c r="GT34" s="71"/>
      <c r="GU34" s="71"/>
      <c r="GV34" s="71"/>
      <c r="GW34" s="71"/>
      <c r="GX34" s="71"/>
      <c r="GY34" s="71"/>
      <c r="GZ34" s="71"/>
      <c r="HA34" s="71"/>
      <c r="HB34" s="71"/>
      <c r="HC34" s="71"/>
      <c r="HD34" s="71"/>
      <c r="HE34" s="71"/>
      <c r="HF34" s="71"/>
      <c r="HG34" s="71"/>
      <c r="HH34" s="71"/>
      <c r="HI34" s="71"/>
      <c r="HJ34" s="71"/>
      <c r="HK34" s="71"/>
      <c r="HL34" s="71"/>
      <c r="HM34" s="71"/>
      <c r="HN34" s="71"/>
      <c r="HO34" s="71"/>
      <c r="HP34" s="71"/>
      <c r="HQ34" s="71"/>
      <c r="HR34" s="71"/>
      <c r="HS34" s="71"/>
      <c r="HT34" s="71"/>
      <c r="HU34" s="71"/>
      <c r="HV34" s="71"/>
      <c r="HW34" s="71"/>
      <c r="HX34" s="71"/>
      <c r="HY34" s="71"/>
      <c r="HZ34" s="71"/>
      <c r="IA34" s="71"/>
      <c r="IB34" s="71"/>
      <c r="IC34" s="71"/>
      <c r="ID34" s="71"/>
      <c r="IE34" s="71"/>
      <c r="IF34" s="71"/>
      <c r="IG34" s="71"/>
      <c r="IH34" s="71"/>
      <c r="II34" s="71"/>
      <c r="IJ34" s="71"/>
      <c r="IK34" s="71"/>
      <c r="IL34" s="71"/>
      <c r="IM34" s="71"/>
      <c r="IN34" s="71"/>
      <c r="IO34" s="71"/>
      <c r="IP34" s="71"/>
      <c r="IQ34" s="71"/>
      <c r="IR34" s="71"/>
      <c r="IS34" s="71"/>
      <c r="IT34" s="71"/>
      <c r="IU34" s="71"/>
      <c r="IV34" s="71"/>
    </row>
    <row r="35" spans="1:256" s="70" customFormat="1" ht="22.5">
      <c r="A35" s="85" t="s">
        <v>163</v>
      </c>
      <c r="B35" s="89" t="s">
        <v>303</v>
      </c>
      <c r="C35" s="86" t="s">
        <v>151</v>
      </c>
      <c r="D35" s="86" t="s">
        <v>345</v>
      </c>
      <c r="E35" s="86" t="s">
        <v>346</v>
      </c>
      <c r="F35" s="85" t="s">
        <v>60</v>
      </c>
      <c r="G35" s="89">
        <v>6</v>
      </c>
      <c r="H35" s="85" t="s">
        <v>113</v>
      </c>
      <c r="I35" s="90" t="s">
        <v>88</v>
      </c>
      <c r="J35" s="90" t="s">
        <v>102</v>
      </c>
      <c r="K35" s="90" t="s">
        <v>334</v>
      </c>
      <c r="L35" s="89" t="s">
        <v>329</v>
      </c>
      <c r="M35" s="90">
        <v>8</v>
      </c>
      <c r="N35" s="89" t="s">
        <v>304</v>
      </c>
      <c r="O35" s="85">
        <v>5</v>
      </c>
      <c r="P35" s="87" t="s">
        <v>135</v>
      </c>
      <c r="Q35" s="101">
        <v>277781</v>
      </c>
      <c r="R35" s="86" t="s">
        <v>155</v>
      </c>
      <c r="S35" s="86" t="s">
        <v>347</v>
      </c>
      <c r="T35" s="86" t="s">
        <v>348</v>
      </c>
      <c r="U35" s="85">
        <v>5</v>
      </c>
      <c r="V35" s="85">
        <v>760</v>
      </c>
      <c r="W35" s="85">
        <v>52</v>
      </c>
      <c r="X35" s="85">
        <v>700</v>
      </c>
      <c r="Y35" s="89">
        <v>7</v>
      </c>
      <c r="Z35" s="86"/>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c r="EO35" s="71"/>
      <c r="EP35" s="71"/>
      <c r="EQ35" s="71"/>
      <c r="ER35" s="71"/>
      <c r="ES35" s="71"/>
      <c r="ET35" s="71"/>
      <c r="EU35" s="71"/>
      <c r="EV35" s="71"/>
      <c r="EW35" s="71"/>
      <c r="EX35" s="71"/>
      <c r="EY35" s="71"/>
      <c r="EZ35" s="71"/>
      <c r="FA35" s="71"/>
      <c r="FB35" s="71"/>
      <c r="FC35" s="71"/>
      <c r="FD35" s="71"/>
      <c r="FE35" s="71"/>
      <c r="FF35" s="71"/>
      <c r="FG35" s="71"/>
      <c r="FH35" s="71"/>
      <c r="FI35" s="71"/>
      <c r="FJ35" s="71"/>
      <c r="FK35" s="71"/>
      <c r="FL35" s="71"/>
      <c r="FM35" s="71"/>
      <c r="FN35" s="71"/>
      <c r="FO35" s="71"/>
      <c r="FP35" s="71"/>
      <c r="FQ35" s="71"/>
      <c r="FR35" s="71"/>
      <c r="FS35" s="71"/>
      <c r="FT35" s="71"/>
      <c r="FU35" s="71"/>
      <c r="FV35" s="71"/>
      <c r="FW35" s="71"/>
      <c r="FX35" s="71"/>
      <c r="FY35" s="71"/>
      <c r="FZ35" s="71"/>
      <c r="GA35" s="71"/>
      <c r="GB35" s="71"/>
      <c r="GC35" s="71"/>
      <c r="GD35" s="71"/>
      <c r="GE35" s="71"/>
      <c r="GF35" s="71"/>
      <c r="GG35" s="71"/>
      <c r="GH35" s="71"/>
      <c r="GI35" s="71"/>
      <c r="GJ35" s="71"/>
      <c r="GK35" s="71"/>
      <c r="GL35" s="71"/>
      <c r="GM35" s="71"/>
      <c r="GN35" s="71"/>
      <c r="GO35" s="71"/>
      <c r="GP35" s="71"/>
      <c r="GQ35" s="71"/>
      <c r="GR35" s="71"/>
      <c r="GS35" s="71"/>
      <c r="GT35" s="71"/>
      <c r="GU35" s="71"/>
      <c r="GV35" s="71"/>
      <c r="GW35" s="71"/>
      <c r="GX35" s="71"/>
      <c r="GY35" s="71"/>
      <c r="GZ35" s="71"/>
      <c r="HA35" s="71"/>
      <c r="HB35" s="71"/>
      <c r="HC35" s="71"/>
      <c r="HD35" s="71"/>
      <c r="HE35" s="71"/>
      <c r="HF35" s="71"/>
      <c r="HG35" s="71"/>
      <c r="HH35" s="71"/>
      <c r="HI35" s="71"/>
      <c r="HJ35" s="71"/>
      <c r="HK35" s="71"/>
      <c r="HL35" s="71"/>
      <c r="HM35" s="71"/>
      <c r="HN35" s="71"/>
      <c r="HO35" s="71"/>
      <c r="HP35" s="71"/>
      <c r="HQ35" s="71"/>
      <c r="HR35" s="71"/>
      <c r="HS35" s="71"/>
      <c r="HT35" s="71"/>
      <c r="HU35" s="71"/>
      <c r="HV35" s="71"/>
      <c r="HW35" s="71"/>
      <c r="HX35" s="71"/>
      <c r="HY35" s="71"/>
      <c r="HZ35" s="71"/>
      <c r="IA35" s="71"/>
      <c r="IB35" s="71"/>
      <c r="IC35" s="71"/>
      <c r="ID35" s="71"/>
      <c r="IE35" s="71"/>
      <c r="IF35" s="71"/>
      <c r="IG35" s="71"/>
      <c r="IH35" s="71"/>
      <c r="II35" s="71"/>
      <c r="IJ35" s="71"/>
      <c r="IK35" s="71"/>
      <c r="IL35" s="71"/>
      <c r="IM35" s="71"/>
      <c r="IN35" s="71"/>
      <c r="IO35" s="71"/>
      <c r="IP35" s="71"/>
      <c r="IQ35" s="71"/>
      <c r="IR35" s="71"/>
      <c r="IS35" s="71"/>
      <c r="IT35" s="71"/>
      <c r="IU35" s="71"/>
      <c r="IV35" s="71"/>
    </row>
    <row r="36" spans="1:256" s="70" customFormat="1" ht="22.5">
      <c r="A36" s="85" t="s">
        <v>163</v>
      </c>
      <c r="B36" s="89" t="s">
        <v>303</v>
      </c>
      <c r="C36" s="86" t="s">
        <v>152</v>
      </c>
      <c r="D36" s="86" t="s">
        <v>264</v>
      </c>
      <c r="E36" s="86" t="s">
        <v>349</v>
      </c>
      <c r="F36" s="85" t="s">
        <v>60</v>
      </c>
      <c r="G36" s="103">
        <v>7</v>
      </c>
      <c r="H36" s="85" t="s">
        <v>100</v>
      </c>
      <c r="I36" s="90" t="s">
        <v>74</v>
      </c>
      <c r="J36" s="90" t="s">
        <v>138</v>
      </c>
      <c r="K36" s="90" t="s">
        <v>334</v>
      </c>
      <c r="L36" s="89" t="s">
        <v>329</v>
      </c>
      <c r="M36" s="90" t="s">
        <v>86</v>
      </c>
      <c r="N36" s="89" t="s">
        <v>304</v>
      </c>
      <c r="O36" s="85">
        <v>5</v>
      </c>
      <c r="P36" s="87" t="s">
        <v>265</v>
      </c>
      <c r="Q36" s="101">
        <v>13751</v>
      </c>
      <c r="R36" s="86" t="s">
        <v>160</v>
      </c>
      <c r="S36" s="86" t="s">
        <v>264</v>
      </c>
      <c r="T36" s="86" t="s">
        <v>350</v>
      </c>
      <c r="U36" s="85">
        <v>5</v>
      </c>
      <c r="V36" s="85">
        <v>760</v>
      </c>
      <c r="W36" s="85">
        <v>52</v>
      </c>
      <c r="X36" s="85">
        <v>700</v>
      </c>
      <c r="Y36" s="89">
        <v>8</v>
      </c>
      <c r="Z36" s="86" t="s">
        <v>266</v>
      </c>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c r="EO36" s="71"/>
      <c r="EP36" s="71"/>
      <c r="EQ36" s="71"/>
      <c r="ER36" s="71"/>
      <c r="ES36" s="71"/>
      <c r="ET36" s="71"/>
      <c r="EU36" s="71"/>
      <c r="EV36" s="71"/>
      <c r="EW36" s="71"/>
      <c r="EX36" s="71"/>
      <c r="EY36" s="71"/>
      <c r="EZ36" s="71"/>
      <c r="FA36" s="71"/>
      <c r="FB36" s="71"/>
      <c r="FC36" s="71"/>
      <c r="FD36" s="71"/>
      <c r="FE36" s="71"/>
      <c r="FF36" s="71"/>
      <c r="FG36" s="71"/>
      <c r="FH36" s="71"/>
      <c r="FI36" s="71"/>
      <c r="FJ36" s="71"/>
      <c r="FK36" s="71"/>
      <c r="FL36" s="71"/>
      <c r="FM36" s="71"/>
      <c r="FN36" s="71"/>
      <c r="FO36" s="71"/>
      <c r="FP36" s="71"/>
      <c r="FQ36" s="71"/>
      <c r="FR36" s="71"/>
      <c r="FS36" s="71"/>
      <c r="FT36" s="71"/>
      <c r="FU36" s="71"/>
      <c r="FV36" s="71"/>
      <c r="FW36" s="71"/>
      <c r="FX36" s="71"/>
      <c r="FY36" s="71"/>
      <c r="FZ36" s="71"/>
      <c r="GA36" s="71"/>
      <c r="GB36" s="71"/>
      <c r="GC36" s="71"/>
      <c r="GD36" s="71"/>
      <c r="GE36" s="71"/>
      <c r="GF36" s="71"/>
      <c r="GG36" s="71"/>
      <c r="GH36" s="71"/>
      <c r="GI36" s="71"/>
      <c r="GJ36" s="71"/>
      <c r="GK36" s="71"/>
      <c r="GL36" s="71"/>
      <c r="GM36" s="71"/>
      <c r="GN36" s="71"/>
      <c r="GO36" s="71"/>
      <c r="GP36" s="71"/>
      <c r="GQ36" s="71"/>
      <c r="GR36" s="71"/>
      <c r="GS36" s="71"/>
      <c r="GT36" s="71"/>
      <c r="GU36" s="71"/>
      <c r="GV36" s="71"/>
      <c r="GW36" s="71"/>
      <c r="GX36" s="71"/>
      <c r="GY36" s="71"/>
      <c r="GZ36" s="71"/>
      <c r="HA36" s="71"/>
      <c r="HB36" s="71"/>
      <c r="HC36" s="71"/>
      <c r="HD36" s="71"/>
      <c r="HE36" s="71"/>
      <c r="HF36" s="71"/>
      <c r="HG36" s="71"/>
      <c r="HH36" s="71"/>
      <c r="HI36" s="71"/>
      <c r="HJ36" s="71"/>
      <c r="HK36" s="71"/>
      <c r="HL36" s="71"/>
      <c r="HM36" s="71"/>
      <c r="HN36" s="71"/>
      <c r="HO36" s="71"/>
      <c r="HP36" s="71"/>
      <c r="HQ36" s="71"/>
      <c r="HR36" s="71"/>
      <c r="HS36" s="71"/>
      <c r="HT36" s="71"/>
      <c r="HU36" s="71"/>
      <c r="HV36" s="71"/>
      <c r="HW36" s="71"/>
      <c r="HX36" s="71"/>
      <c r="HY36" s="71"/>
      <c r="HZ36" s="71"/>
      <c r="IA36" s="71"/>
      <c r="IB36" s="71"/>
      <c r="IC36" s="71"/>
      <c r="ID36" s="71"/>
      <c r="IE36" s="71"/>
      <c r="IF36" s="71"/>
      <c r="IG36" s="71"/>
      <c r="IH36" s="71"/>
      <c r="II36" s="71"/>
      <c r="IJ36" s="71"/>
      <c r="IK36" s="71"/>
      <c r="IL36" s="71"/>
      <c r="IM36" s="71"/>
      <c r="IN36" s="71"/>
      <c r="IO36" s="71"/>
      <c r="IP36" s="71"/>
      <c r="IQ36" s="71"/>
      <c r="IR36" s="71"/>
      <c r="IS36" s="71"/>
      <c r="IT36" s="71"/>
      <c r="IU36" s="71"/>
      <c r="IV36" s="71"/>
    </row>
    <row r="37" spans="1:256" s="70" customFormat="1" ht="45">
      <c r="A37" s="85" t="s">
        <v>163</v>
      </c>
      <c r="B37" s="89" t="s">
        <v>303</v>
      </c>
      <c r="C37" s="86" t="s">
        <v>267</v>
      </c>
      <c r="D37" s="86" t="s">
        <v>268</v>
      </c>
      <c r="E37" s="86" t="s">
        <v>351</v>
      </c>
      <c r="F37" s="85" t="s">
        <v>60</v>
      </c>
      <c r="G37" s="89">
        <v>6</v>
      </c>
      <c r="H37" s="85" t="s">
        <v>270</v>
      </c>
      <c r="I37" s="90" t="s">
        <v>74</v>
      </c>
      <c r="J37" s="90" t="s">
        <v>84</v>
      </c>
      <c r="K37" s="90" t="s">
        <v>334</v>
      </c>
      <c r="L37" s="89" t="s">
        <v>317</v>
      </c>
      <c r="M37" s="90" t="s">
        <v>86</v>
      </c>
      <c r="N37" s="89" t="s">
        <v>304</v>
      </c>
      <c r="O37" s="85">
        <v>5</v>
      </c>
      <c r="P37" s="87" t="s">
        <v>269</v>
      </c>
      <c r="Q37" s="101">
        <v>22285</v>
      </c>
      <c r="R37" s="86" t="s">
        <v>161</v>
      </c>
      <c r="S37" s="86" t="s">
        <v>271</v>
      </c>
      <c r="T37" s="86" t="s">
        <v>272</v>
      </c>
      <c r="U37" s="85">
        <v>5</v>
      </c>
      <c r="V37" s="85" t="s">
        <v>273</v>
      </c>
      <c r="W37" s="93">
        <v>52</v>
      </c>
      <c r="X37" s="85">
        <v>700</v>
      </c>
      <c r="Y37" s="104" t="s">
        <v>245</v>
      </c>
      <c r="Z37" s="86" t="s">
        <v>352</v>
      </c>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c r="EO37" s="71"/>
      <c r="EP37" s="71"/>
      <c r="EQ37" s="71"/>
      <c r="ER37" s="71"/>
      <c r="ES37" s="71"/>
      <c r="ET37" s="71"/>
      <c r="EU37" s="71"/>
      <c r="EV37" s="71"/>
      <c r="EW37" s="71"/>
      <c r="EX37" s="71"/>
      <c r="EY37" s="71"/>
      <c r="EZ37" s="71"/>
      <c r="FA37" s="71"/>
      <c r="FB37" s="71"/>
      <c r="FC37" s="71"/>
      <c r="FD37" s="71"/>
      <c r="FE37" s="71"/>
      <c r="FF37" s="71"/>
      <c r="FG37" s="71"/>
      <c r="FH37" s="71"/>
      <c r="FI37" s="71"/>
      <c r="FJ37" s="71"/>
      <c r="FK37" s="71"/>
      <c r="FL37" s="71"/>
      <c r="FM37" s="71"/>
      <c r="FN37" s="71"/>
      <c r="FO37" s="71"/>
      <c r="FP37" s="71"/>
      <c r="FQ37" s="71"/>
      <c r="FR37" s="71"/>
      <c r="FS37" s="71"/>
      <c r="FT37" s="71"/>
      <c r="FU37" s="71"/>
      <c r="FV37" s="71"/>
      <c r="FW37" s="71"/>
      <c r="FX37" s="71"/>
      <c r="FY37" s="71"/>
      <c r="FZ37" s="71"/>
      <c r="GA37" s="71"/>
      <c r="GB37" s="71"/>
      <c r="GC37" s="71"/>
      <c r="GD37" s="71"/>
      <c r="GE37" s="71"/>
      <c r="GF37" s="71"/>
      <c r="GG37" s="71"/>
      <c r="GH37" s="71"/>
      <c r="GI37" s="71"/>
      <c r="GJ37" s="71"/>
      <c r="GK37" s="71"/>
      <c r="GL37" s="71"/>
      <c r="GM37" s="71"/>
      <c r="GN37" s="71"/>
      <c r="GO37" s="71"/>
      <c r="GP37" s="71"/>
      <c r="GQ37" s="71"/>
      <c r="GR37" s="71"/>
      <c r="GS37" s="71"/>
      <c r="GT37" s="71"/>
      <c r="GU37" s="71"/>
      <c r="GV37" s="71"/>
      <c r="GW37" s="71"/>
      <c r="GX37" s="71"/>
      <c r="GY37" s="71"/>
      <c r="GZ37" s="71"/>
      <c r="HA37" s="71"/>
      <c r="HB37" s="71"/>
      <c r="HC37" s="71"/>
      <c r="HD37" s="71"/>
      <c r="HE37" s="71"/>
      <c r="HF37" s="71"/>
      <c r="HG37" s="71"/>
      <c r="HH37" s="71"/>
      <c r="HI37" s="71"/>
      <c r="HJ37" s="71"/>
      <c r="HK37" s="71"/>
      <c r="HL37" s="71"/>
      <c r="HM37" s="71"/>
      <c r="HN37" s="71"/>
      <c r="HO37" s="71"/>
      <c r="HP37" s="71"/>
      <c r="HQ37" s="71"/>
      <c r="HR37" s="71"/>
      <c r="HS37" s="71"/>
      <c r="HT37" s="71"/>
      <c r="HU37" s="71"/>
      <c r="HV37" s="71"/>
      <c r="HW37" s="71"/>
      <c r="HX37" s="71"/>
      <c r="HY37" s="71"/>
      <c r="HZ37" s="71"/>
      <c r="IA37" s="71"/>
      <c r="IB37" s="71"/>
      <c r="IC37" s="71"/>
      <c r="ID37" s="71"/>
      <c r="IE37" s="71"/>
      <c r="IF37" s="71"/>
      <c r="IG37" s="71"/>
      <c r="IH37" s="71"/>
      <c r="II37" s="71"/>
      <c r="IJ37" s="71"/>
      <c r="IK37" s="71"/>
      <c r="IL37" s="71"/>
      <c r="IM37" s="71"/>
      <c r="IN37" s="71"/>
      <c r="IO37" s="71"/>
      <c r="IP37" s="71"/>
      <c r="IQ37" s="71"/>
      <c r="IR37" s="71"/>
      <c r="IS37" s="71"/>
      <c r="IT37" s="71"/>
      <c r="IU37" s="71"/>
      <c r="IV37" s="71"/>
    </row>
    <row r="38" spans="1:256" s="70" customFormat="1" ht="24">
      <c r="A38" s="85" t="s">
        <v>163</v>
      </c>
      <c r="B38" s="89" t="s">
        <v>303</v>
      </c>
      <c r="C38" s="86" t="s">
        <v>274</v>
      </c>
      <c r="D38" s="86" t="s">
        <v>275</v>
      </c>
      <c r="E38" s="86" t="s">
        <v>353</v>
      </c>
      <c r="F38" s="85" t="s">
        <v>60</v>
      </c>
      <c r="G38" s="103">
        <v>7</v>
      </c>
      <c r="H38" s="85" t="s">
        <v>276</v>
      </c>
      <c r="I38" s="91" t="s">
        <v>277</v>
      </c>
      <c r="J38" s="90" t="s">
        <v>278</v>
      </c>
      <c r="K38" s="90" t="s">
        <v>334</v>
      </c>
      <c r="L38" s="89" t="s">
        <v>329</v>
      </c>
      <c r="M38" s="90" t="s">
        <v>86</v>
      </c>
      <c r="N38" s="89" t="s">
        <v>304</v>
      </c>
      <c r="O38" s="85">
        <v>5</v>
      </c>
      <c r="P38" s="87" t="s">
        <v>265</v>
      </c>
      <c r="Q38" s="101">
        <v>34344</v>
      </c>
      <c r="R38" s="86" t="s">
        <v>279</v>
      </c>
      <c r="S38" s="86" t="s">
        <v>280</v>
      </c>
      <c r="T38" s="86" t="s">
        <v>281</v>
      </c>
      <c r="U38" s="85">
        <v>5</v>
      </c>
      <c r="V38" s="85">
        <v>760</v>
      </c>
      <c r="W38" s="85">
        <v>52</v>
      </c>
      <c r="X38" s="85">
        <v>700</v>
      </c>
      <c r="Y38" s="89">
        <v>8</v>
      </c>
      <c r="Z38" s="86" t="s">
        <v>282</v>
      </c>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c r="EO38" s="71"/>
      <c r="EP38" s="71"/>
      <c r="EQ38" s="71"/>
      <c r="ER38" s="71"/>
      <c r="ES38" s="71"/>
      <c r="ET38" s="71"/>
      <c r="EU38" s="71"/>
      <c r="EV38" s="71"/>
      <c r="EW38" s="71"/>
      <c r="EX38" s="71"/>
      <c r="EY38" s="71"/>
      <c r="EZ38" s="71"/>
      <c r="FA38" s="71"/>
      <c r="FB38" s="71"/>
      <c r="FC38" s="71"/>
      <c r="FD38" s="71"/>
      <c r="FE38" s="71"/>
      <c r="FF38" s="71"/>
      <c r="FG38" s="71"/>
      <c r="FH38" s="71"/>
      <c r="FI38" s="71"/>
      <c r="FJ38" s="71"/>
      <c r="FK38" s="71"/>
      <c r="FL38" s="71"/>
      <c r="FM38" s="71"/>
      <c r="FN38" s="71"/>
      <c r="FO38" s="71"/>
      <c r="FP38" s="71"/>
      <c r="FQ38" s="71"/>
      <c r="FR38" s="71"/>
      <c r="FS38" s="71"/>
      <c r="FT38" s="71"/>
      <c r="FU38" s="71"/>
      <c r="FV38" s="71"/>
      <c r="FW38" s="71"/>
      <c r="FX38" s="71"/>
      <c r="FY38" s="71"/>
      <c r="FZ38" s="71"/>
      <c r="GA38" s="71"/>
      <c r="GB38" s="71"/>
      <c r="GC38" s="71"/>
      <c r="GD38" s="71"/>
      <c r="GE38" s="71"/>
      <c r="GF38" s="71"/>
      <c r="GG38" s="71"/>
      <c r="GH38" s="71"/>
      <c r="GI38" s="71"/>
      <c r="GJ38" s="71"/>
      <c r="GK38" s="71"/>
      <c r="GL38" s="71"/>
      <c r="GM38" s="71"/>
      <c r="GN38" s="71"/>
      <c r="GO38" s="71"/>
      <c r="GP38" s="71"/>
      <c r="GQ38" s="71"/>
      <c r="GR38" s="71"/>
      <c r="GS38" s="71"/>
      <c r="GT38" s="71"/>
      <c r="GU38" s="71"/>
      <c r="GV38" s="71"/>
      <c r="GW38" s="71"/>
      <c r="GX38" s="71"/>
      <c r="GY38" s="71"/>
      <c r="GZ38" s="71"/>
      <c r="HA38" s="71"/>
      <c r="HB38" s="71"/>
      <c r="HC38" s="71"/>
      <c r="HD38" s="71"/>
      <c r="HE38" s="71"/>
      <c r="HF38" s="71"/>
      <c r="HG38" s="71"/>
      <c r="HH38" s="71"/>
      <c r="HI38" s="71"/>
      <c r="HJ38" s="71"/>
      <c r="HK38" s="71"/>
      <c r="HL38" s="71"/>
      <c r="HM38" s="71"/>
      <c r="HN38" s="71"/>
      <c r="HO38" s="71"/>
      <c r="HP38" s="71"/>
      <c r="HQ38" s="71"/>
      <c r="HR38" s="71"/>
      <c r="HS38" s="71"/>
      <c r="HT38" s="71"/>
      <c r="HU38" s="71"/>
      <c r="HV38" s="71"/>
      <c r="HW38" s="71"/>
      <c r="HX38" s="71"/>
      <c r="HY38" s="71"/>
      <c r="HZ38" s="71"/>
      <c r="IA38" s="71"/>
      <c r="IB38" s="71"/>
      <c r="IC38" s="71"/>
      <c r="ID38" s="71"/>
      <c r="IE38" s="71"/>
      <c r="IF38" s="71"/>
      <c r="IG38" s="71"/>
      <c r="IH38" s="71"/>
      <c r="II38" s="71"/>
      <c r="IJ38" s="71"/>
      <c r="IK38" s="71"/>
      <c r="IL38" s="71"/>
      <c r="IM38" s="71"/>
      <c r="IN38" s="71"/>
      <c r="IO38" s="71"/>
      <c r="IP38" s="71"/>
      <c r="IQ38" s="71"/>
      <c r="IR38" s="71"/>
      <c r="IS38" s="71"/>
      <c r="IT38" s="71"/>
      <c r="IU38" s="71"/>
      <c r="IV38" s="71"/>
    </row>
    <row r="39" spans="1:256" s="70" customFormat="1" ht="33.75">
      <c r="A39" s="85" t="s">
        <v>163</v>
      </c>
      <c r="B39" s="89" t="s">
        <v>303</v>
      </c>
      <c r="C39" s="86" t="s">
        <v>283</v>
      </c>
      <c r="D39" s="86" t="s">
        <v>284</v>
      </c>
      <c r="E39" s="86" t="s">
        <v>354</v>
      </c>
      <c r="F39" s="85" t="s">
        <v>60</v>
      </c>
      <c r="G39" s="89">
        <v>3</v>
      </c>
      <c r="H39" s="85" t="s">
        <v>138</v>
      </c>
      <c r="I39" s="90" t="s">
        <v>76</v>
      </c>
      <c r="J39" s="90" t="s">
        <v>79</v>
      </c>
      <c r="K39" s="90" t="s">
        <v>334</v>
      </c>
      <c r="L39" s="89" t="s">
        <v>328</v>
      </c>
      <c r="M39" s="90">
        <v>7</v>
      </c>
      <c r="N39" s="89" t="s">
        <v>304</v>
      </c>
      <c r="O39" s="85">
        <v>5</v>
      </c>
      <c r="P39" s="87" t="s">
        <v>134</v>
      </c>
      <c r="Q39" s="101">
        <v>30910</v>
      </c>
      <c r="R39" s="86" t="s">
        <v>158</v>
      </c>
      <c r="S39" s="86" t="s">
        <v>285</v>
      </c>
      <c r="T39" s="86" t="s">
        <v>355</v>
      </c>
      <c r="U39" s="85">
        <v>5</v>
      </c>
      <c r="V39" s="85">
        <v>665</v>
      </c>
      <c r="W39" s="85">
        <v>52</v>
      </c>
      <c r="X39" s="85">
        <v>600</v>
      </c>
      <c r="Y39" s="89">
        <v>6</v>
      </c>
      <c r="Z39" s="86" t="s">
        <v>286</v>
      </c>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c r="EO39" s="71"/>
      <c r="EP39" s="71"/>
      <c r="EQ39" s="71"/>
      <c r="ER39" s="71"/>
      <c r="ES39" s="71"/>
      <c r="ET39" s="71"/>
      <c r="EU39" s="71"/>
      <c r="EV39" s="71"/>
      <c r="EW39" s="71"/>
      <c r="EX39" s="71"/>
      <c r="EY39" s="71"/>
      <c r="EZ39" s="71"/>
      <c r="FA39" s="71"/>
      <c r="FB39" s="71"/>
      <c r="FC39" s="71"/>
      <c r="FD39" s="71"/>
      <c r="FE39" s="71"/>
      <c r="FF39" s="71"/>
      <c r="FG39" s="71"/>
      <c r="FH39" s="71"/>
      <c r="FI39" s="71"/>
      <c r="FJ39" s="71"/>
      <c r="FK39" s="71"/>
      <c r="FL39" s="71"/>
      <c r="FM39" s="71"/>
      <c r="FN39" s="71"/>
      <c r="FO39" s="71"/>
      <c r="FP39" s="71"/>
      <c r="FQ39" s="71"/>
      <c r="FR39" s="71"/>
      <c r="FS39" s="71"/>
      <c r="FT39" s="71"/>
      <c r="FU39" s="71"/>
      <c r="FV39" s="71"/>
      <c r="FW39" s="71"/>
      <c r="FX39" s="71"/>
      <c r="FY39" s="71"/>
      <c r="FZ39" s="71"/>
      <c r="GA39" s="71"/>
      <c r="GB39" s="71"/>
      <c r="GC39" s="71"/>
      <c r="GD39" s="71"/>
      <c r="GE39" s="71"/>
      <c r="GF39" s="71"/>
      <c r="GG39" s="71"/>
      <c r="GH39" s="71"/>
      <c r="GI39" s="71"/>
      <c r="GJ39" s="71"/>
      <c r="GK39" s="71"/>
      <c r="GL39" s="71"/>
      <c r="GM39" s="71"/>
      <c r="GN39" s="71"/>
      <c r="GO39" s="71"/>
      <c r="GP39" s="71"/>
      <c r="GQ39" s="71"/>
      <c r="GR39" s="71"/>
      <c r="GS39" s="71"/>
      <c r="GT39" s="71"/>
      <c r="GU39" s="71"/>
      <c r="GV39" s="71"/>
      <c r="GW39" s="71"/>
      <c r="GX39" s="71"/>
      <c r="GY39" s="71"/>
      <c r="GZ39" s="71"/>
      <c r="HA39" s="71"/>
      <c r="HB39" s="71"/>
      <c r="HC39" s="71"/>
      <c r="HD39" s="71"/>
      <c r="HE39" s="71"/>
      <c r="HF39" s="71"/>
      <c r="HG39" s="71"/>
      <c r="HH39" s="71"/>
      <c r="HI39" s="71"/>
      <c r="HJ39" s="71"/>
      <c r="HK39" s="71"/>
      <c r="HL39" s="71"/>
      <c r="HM39" s="71"/>
      <c r="HN39" s="71"/>
      <c r="HO39" s="71"/>
      <c r="HP39" s="71"/>
      <c r="HQ39" s="71"/>
      <c r="HR39" s="71"/>
      <c r="HS39" s="71"/>
      <c r="HT39" s="71"/>
      <c r="HU39" s="71"/>
      <c r="HV39" s="71"/>
      <c r="HW39" s="71"/>
      <c r="HX39" s="71"/>
      <c r="HY39" s="71"/>
      <c r="HZ39" s="71"/>
      <c r="IA39" s="71"/>
      <c r="IB39" s="71"/>
      <c r="IC39" s="71"/>
      <c r="ID39" s="71"/>
      <c r="IE39" s="71"/>
      <c r="IF39" s="71"/>
      <c r="IG39" s="71"/>
      <c r="IH39" s="71"/>
      <c r="II39" s="71"/>
      <c r="IJ39" s="71"/>
      <c r="IK39" s="71"/>
      <c r="IL39" s="71"/>
      <c r="IM39" s="71"/>
      <c r="IN39" s="71"/>
      <c r="IO39" s="71"/>
      <c r="IP39" s="71"/>
      <c r="IQ39" s="71"/>
      <c r="IR39" s="71"/>
      <c r="IS39" s="71"/>
      <c r="IT39" s="71"/>
      <c r="IU39" s="71"/>
      <c r="IV39" s="71"/>
    </row>
    <row r="40" spans="1:256" s="70" customFormat="1" ht="33.75">
      <c r="A40" s="85" t="s">
        <v>163</v>
      </c>
      <c r="B40" s="89" t="s">
        <v>303</v>
      </c>
      <c r="C40" s="86" t="s">
        <v>287</v>
      </c>
      <c r="D40" s="86" t="s">
        <v>288</v>
      </c>
      <c r="E40" s="86" t="s">
        <v>356</v>
      </c>
      <c r="F40" s="85" t="s">
        <v>60</v>
      </c>
      <c r="G40" s="89">
        <v>6</v>
      </c>
      <c r="H40" s="85" t="s">
        <v>113</v>
      </c>
      <c r="I40" s="90" t="s">
        <v>88</v>
      </c>
      <c r="J40" s="90" t="s">
        <v>102</v>
      </c>
      <c r="K40" s="90" t="s">
        <v>334</v>
      </c>
      <c r="L40" s="89" t="s">
        <v>329</v>
      </c>
      <c r="M40" s="90">
        <v>8</v>
      </c>
      <c r="N40" s="89" t="s">
        <v>304</v>
      </c>
      <c r="O40" s="85">
        <v>5</v>
      </c>
      <c r="P40" s="87" t="s">
        <v>135</v>
      </c>
      <c r="Q40" s="101">
        <v>10603</v>
      </c>
      <c r="R40" s="86" t="s">
        <v>159</v>
      </c>
      <c r="S40" s="86" t="s">
        <v>289</v>
      </c>
      <c r="T40" s="86" t="s">
        <v>357</v>
      </c>
      <c r="U40" s="85">
        <v>5</v>
      </c>
      <c r="V40" s="85">
        <v>760</v>
      </c>
      <c r="W40" s="85">
        <v>52</v>
      </c>
      <c r="X40" s="85">
        <v>700</v>
      </c>
      <c r="Y40" s="89">
        <v>7</v>
      </c>
      <c r="Z40" s="86" t="s">
        <v>290</v>
      </c>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c r="EO40" s="71"/>
      <c r="EP40" s="71"/>
      <c r="EQ40" s="71"/>
      <c r="ER40" s="71"/>
      <c r="ES40" s="71"/>
      <c r="ET40" s="71"/>
      <c r="EU40" s="71"/>
      <c r="EV40" s="71"/>
      <c r="EW40" s="71"/>
      <c r="EX40" s="71"/>
      <c r="EY40" s="71"/>
      <c r="EZ40" s="71"/>
      <c r="FA40" s="71"/>
      <c r="FB40" s="71"/>
      <c r="FC40" s="71"/>
      <c r="FD40" s="71"/>
      <c r="FE40" s="71"/>
      <c r="FF40" s="71"/>
      <c r="FG40" s="71"/>
      <c r="FH40" s="71"/>
      <c r="FI40" s="71"/>
      <c r="FJ40" s="71"/>
      <c r="FK40" s="71"/>
      <c r="FL40" s="71"/>
      <c r="FM40" s="71"/>
      <c r="FN40" s="71"/>
      <c r="FO40" s="71"/>
      <c r="FP40" s="71"/>
      <c r="FQ40" s="71"/>
      <c r="FR40" s="71"/>
      <c r="FS40" s="71"/>
      <c r="FT40" s="71"/>
      <c r="FU40" s="71"/>
      <c r="FV40" s="71"/>
      <c r="FW40" s="71"/>
      <c r="FX40" s="71"/>
      <c r="FY40" s="71"/>
      <c r="FZ40" s="71"/>
      <c r="GA40" s="71"/>
      <c r="GB40" s="71"/>
      <c r="GC40" s="71"/>
      <c r="GD40" s="71"/>
      <c r="GE40" s="71"/>
      <c r="GF40" s="71"/>
      <c r="GG40" s="71"/>
      <c r="GH40" s="71"/>
      <c r="GI40" s="71"/>
      <c r="GJ40" s="71"/>
      <c r="GK40" s="71"/>
      <c r="GL40" s="71"/>
      <c r="GM40" s="71"/>
      <c r="GN40" s="71"/>
      <c r="GO40" s="71"/>
      <c r="GP40" s="71"/>
      <c r="GQ40" s="71"/>
      <c r="GR40" s="71"/>
      <c r="GS40" s="71"/>
      <c r="GT40" s="71"/>
      <c r="GU40" s="71"/>
      <c r="GV40" s="71"/>
      <c r="GW40" s="71"/>
      <c r="GX40" s="71"/>
      <c r="GY40" s="71"/>
      <c r="GZ40" s="71"/>
      <c r="HA40" s="71"/>
      <c r="HB40" s="71"/>
      <c r="HC40" s="71"/>
      <c r="HD40" s="71"/>
      <c r="HE40" s="71"/>
      <c r="HF40" s="71"/>
      <c r="HG40" s="71"/>
      <c r="HH40" s="71"/>
      <c r="HI40" s="71"/>
      <c r="HJ40" s="71"/>
      <c r="HK40" s="71"/>
      <c r="HL40" s="71"/>
      <c r="HM40" s="71"/>
      <c r="HN40" s="71"/>
      <c r="HO40" s="71"/>
      <c r="HP40" s="71"/>
      <c r="HQ40" s="71"/>
      <c r="HR40" s="71"/>
      <c r="HS40" s="71"/>
      <c r="HT40" s="71"/>
      <c r="HU40" s="71"/>
      <c r="HV40" s="71"/>
      <c r="HW40" s="71"/>
      <c r="HX40" s="71"/>
      <c r="HY40" s="71"/>
      <c r="HZ40" s="71"/>
      <c r="IA40" s="71"/>
      <c r="IB40" s="71"/>
      <c r="IC40" s="71"/>
      <c r="ID40" s="71"/>
      <c r="IE40" s="71"/>
      <c r="IF40" s="71"/>
      <c r="IG40" s="71"/>
      <c r="IH40" s="71"/>
      <c r="II40" s="71"/>
      <c r="IJ40" s="71"/>
      <c r="IK40" s="71"/>
      <c r="IL40" s="71"/>
      <c r="IM40" s="71"/>
      <c r="IN40" s="71"/>
      <c r="IO40" s="71"/>
      <c r="IP40" s="71"/>
      <c r="IQ40" s="71"/>
      <c r="IR40" s="71"/>
      <c r="IS40" s="71"/>
      <c r="IT40" s="71"/>
      <c r="IU40" s="71"/>
      <c r="IV40" s="71"/>
    </row>
    <row r="41" spans="1:256" s="70" customFormat="1" ht="33.75">
      <c r="A41" s="85" t="s">
        <v>163</v>
      </c>
      <c r="B41" s="89" t="s">
        <v>303</v>
      </c>
      <c r="C41" s="86" t="s">
        <v>291</v>
      </c>
      <c r="D41" s="86" t="s">
        <v>292</v>
      </c>
      <c r="E41" s="86" t="s">
        <v>358</v>
      </c>
      <c r="F41" s="85" t="s">
        <v>60</v>
      </c>
      <c r="G41" s="89">
        <v>6</v>
      </c>
      <c r="H41" s="85" t="s">
        <v>113</v>
      </c>
      <c r="I41" s="90" t="s">
        <v>114</v>
      </c>
      <c r="J41" s="90" t="s">
        <v>85</v>
      </c>
      <c r="K41" s="90" t="s">
        <v>334</v>
      </c>
      <c r="L41" s="89" t="s">
        <v>329</v>
      </c>
      <c r="M41" s="90" t="s">
        <v>86</v>
      </c>
      <c r="N41" s="89" t="s">
        <v>304</v>
      </c>
      <c r="O41" s="85">
        <v>5</v>
      </c>
      <c r="P41" s="87">
        <v>667</v>
      </c>
      <c r="Q41" s="101">
        <v>423</v>
      </c>
      <c r="R41" s="86" t="s">
        <v>293</v>
      </c>
      <c r="S41" s="86" t="s">
        <v>294</v>
      </c>
      <c r="T41" s="86" t="s">
        <v>359</v>
      </c>
      <c r="U41" s="85">
        <v>5</v>
      </c>
      <c r="V41" s="85">
        <v>660</v>
      </c>
      <c r="W41" s="85">
        <v>52</v>
      </c>
      <c r="X41" s="85">
        <v>600</v>
      </c>
      <c r="Y41" s="104" t="s">
        <v>360</v>
      </c>
      <c r="Z41" s="86" t="s">
        <v>295</v>
      </c>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c r="EO41" s="71"/>
      <c r="EP41" s="71"/>
      <c r="EQ41" s="71"/>
      <c r="ER41" s="71"/>
      <c r="ES41" s="71"/>
      <c r="ET41" s="71"/>
      <c r="EU41" s="71"/>
      <c r="EV41" s="71"/>
      <c r="EW41" s="71"/>
      <c r="EX41" s="71"/>
      <c r="EY41" s="71"/>
      <c r="EZ41" s="71"/>
      <c r="FA41" s="71"/>
      <c r="FB41" s="71"/>
      <c r="FC41" s="71"/>
      <c r="FD41" s="71"/>
      <c r="FE41" s="71"/>
      <c r="FF41" s="71"/>
      <c r="FG41" s="71"/>
      <c r="FH41" s="71"/>
      <c r="FI41" s="71"/>
      <c r="FJ41" s="71"/>
      <c r="FK41" s="71"/>
      <c r="FL41" s="71"/>
      <c r="FM41" s="71"/>
      <c r="FN41" s="71"/>
      <c r="FO41" s="71"/>
      <c r="FP41" s="71"/>
      <c r="FQ41" s="71"/>
      <c r="FR41" s="71"/>
      <c r="FS41" s="71"/>
      <c r="FT41" s="71"/>
      <c r="FU41" s="71"/>
      <c r="FV41" s="71"/>
      <c r="FW41" s="71"/>
      <c r="FX41" s="71"/>
      <c r="FY41" s="71"/>
      <c r="FZ41" s="71"/>
      <c r="GA41" s="71"/>
      <c r="GB41" s="71"/>
      <c r="GC41" s="71"/>
      <c r="GD41" s="71"/>
      <c r="GE41" s="71"/>
      <c r="GF41" s="71"/>
      <c r="GG41" s="71"/>
      <c r="GH41" s="71"/>
      <c r="GI41" s="71"/>
      <c r="GJ41" s="71"/>
      <c r="GK41" s="71"/>
      <c r="GL41" s="71"/>
      <c r="GM41" s="71"/>
      <c r="GN41" s="71"/>
      <c r="GO41" s="71"/>
      <c r="GP41" s="71"/>
      <c r="GQ41" s="71"/>
      <c r="GR41" s="71"/>
      <c r="GS41" s="71"/>
      <c r="GT41" s="71"/>
      <c r="GU41" s="71"/>
      <c r="GV41" s="71"/>
      <c r="GW41" s="71"/>
      <c r="GX41" s="71"/>
      <c r="GY41" s="71"/>
      <c r="GZ41" s="71"/>
      <c r="HA41" s="71"/>
      <c r="HB41" s="71"/>
      <c r="HC41" s="71"/>
      <c r="HD41" s="71"/>
      <c r="HE41" s="71"/>
      <c r="HF41" s="71"/>
      <c r="HG41" s="71"/>
      <c r="HH41" s="71"/>
      <c r="HI41" s="71"/>
      <c r="HJ41" s="71"/>
      <c r="HK41" s="71"/>
      <c r="HL41" s="71"/>
      <c r="HM41" s="71"/>
      <c r="HN41" s="71"/>
      <c r="HO41" s="71"/>
      <c r="HP41" s="71"/>
      <c r="HQ41" s="71"/>
      <c r="HR41" s="71"/>
      <c r="HS41" s="71"/>
      <c r="HT41" s="71"/>
      <c r="HU41" s="71"/>
      <c r="HV41" s="71"/>
      <c r="HW41" s="71"/>
      <c r="HX41" s="71"/>
      <c r="HY41" s="71"/>
      <c r="HZ41" s="71"/>
      <c r="IA41" s="71"/>
      <c r="IB41" s="71"/>
      <c r="IC41" s="71"/>
      <c r="ID41" s="71"/>
      <c r="IE41" s="71"/>
      <c r="IF41" s="71"/>
      <c r="IG41" s="71"/>
      <c r="IH41" s="71"/>
      <c r="II41" s="71"/>
      <c r="IJ41" s="71"/>
      <c r="IK41" s="71"/>
      <c r="IL41" s="71"/>
      <c r="IM41" s="71"/>
      <c r="IN41" s="71"/>
      <c r="IO41" s="71"/>
      <c r="IP41" s="71"/>
      <c r="IQ41" s="71"/>
      <c r="IR41" s="71"/>
      <c r="IS41" s="71"/>
      <c r="IT41" s="71"/>
      <c r="IU41" s="71"/>
      <c r="IV41" s="71"/>
    </row>
    <row r="42" spans="1:256" s="70" customFormat="1" ht="45">
      <c r="A42" s="85" t="s">
        <v>163</v>
      </c>
      <c r="B42" s="89" t="s">
        <v>303</v>
      </c>
      <c r="C42" s="86" t="s">
        <v>296</v>
      </c>
      <c r="D42" s="86" t="s">
        <v>297</v>
      </c>
      <c r="E42" s="86" t="s">
        <v>361</v>
      </c>
      <c r="F42" s="85" t="s">
        <v>60</v>
      </c>
      <c r="G42" s="89">
        <v>3</v>
      </c>
      <c r="H42" s="85" t="s">
        <v>162</v>
      </c>
      <c r="I42" s="92" t="s">
        <v>145</v>
      </c>
      <c r="J42" s="90" t="s">
        <v>162</v>
      </c>
      <c r="K42" s="90" t="s">
        <v>334</v>
      </c>
      <c r="L42" s="89" t="s">
        <v>378</v>
      </c>
      <c r="M42" s="90">
        <v>7</v>
      </c>
      <c r="N42" s="89" t="s">
        <v>304</v>
      </c>
      <c r="O42" s="85">
        <v>5</v>
      </c>
      <c r="P42" s="85" t="s">
        <v>134</v>
      </c>
      <c r="Q42" s="101">
        <v>6122</v>
      </c>
      <c r="R42" s="86" t="s">
        <v>298</v>
      </c>
      <c r="S42" s="86" t="s">
        <v>285</v>
      </c>
      <c r="T42" s="86" t="s">
        <v>355</v>
      </c>
      <c r="U42" s="85">
        <v>5</v>
      </c>
      <c r="V42" s="85">
        <v>660</v>
      </c>
      <c r="W42" s="85">
        <v>51</v>
      </c>
      <c r="X42" s="85">
        <v>600</v>
      </c>
      <c r="Y42" s="89">
        <v>7</v>
      </c>
      <c r="Z42" s="88" t="s">
        <v>380</v>
      </c>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c r="EO42" s="71"/>
      <c r="EP42" s="71"/>
      <c r="EQ42" s="71"/>
      <c r="ER42" s="71"/>
      <c r="ES42" s="71"/>
      <c r="ET42" s="71"/>
      <c r="EU42" s="71"/>
      <c r="EV42" s="71"/>
      <c r="EW42" s="71"/>
      <c r="EX42" s="71"/>
      <c r="EY42" s="71"/>
      <c r="EZ42" s="71"/>
      <c r="FA42" s="71"/>
      <c r="FB42" s="71"/>
      <c r="FC42" s="71"/>
      <c r="FD42" s="71"/>
      <c r="FE42" s="71"/>
      <c r="FF42" s="71"/>
      <c r="FG42" s="71"/>
      <c r="FH42" s="71"/>
      <c r="FI42" s="71"/>
      <c r="FJ42" s="71"/>
      <c r="FK42" s="71"/>
      <c r="FL42" s="71"/>
      <c r="FM42" s="71"/>
      <c r="FN42" s="71"/>
      <c r="FO42" s="71"/>
      <c r="FP42" s="71"/>
      <c r="FQ42" s="71"/>
      <c r="FR42" s="71"/>
      <c r="FS42" s="71"/>
      <c r="FT42" s="71"/>
      <c r="FU42" s="71"/>
      <c r="FV42" s="71"/>
      <c r="FW42" s="71"/>
      <c r="FX42" s="71"/>
      <c r="FY42" s="71"/>
      <c r="FZ42" s="71"/>
      <c r="GA42" s="71"/>
      <c r="GB42" s="71"/>
      <c r="GC42" s="71"/>
      <c r="GD42" s="71"/>
      <c r="GE42" s="71"/>
      <c r="GF42" s="71"/>
      <c r="GG42" s="71"/>
      <c r="GH42" s="71"/>
      <c r="GI42" s="71"/>
      <c r="GJ42" s="71"/>
      <c r="GK42" s="71"/>
      <c r="GL42" s="71"/>
      <c r="GM42" s="71"/>
      <c r="GN42" s="71"/>
      <c r="GO42" s="71"/>
      <c r="GP42" s="71"/>
      <c r="GQ42" s="71"/>
      <c r="GR42" s="71"/>
      <c r="GS42" s="71"/>
      <c r="GT42" s="71"/>
      <c r="GU42" s="71"/>
      <c r="GV42" s="71"/>
      <c r="GW42" s="71"/>
      <c r="GX42" s="71"/>
      <c r="GY42" s="71"/>
      <c r="GZ42" s="71"/>
      <c r="HA42" s="71"/>
      <c r="HB42" s="71"/>
      <c r="HC42" s="71"/>
      <c r="HD42" s="71"/>
      <c r="HE42" s="71"/>
      <c r="HF42" s="71"/>
      <c r="HG42" s="71"/>
      <c r="HH42" s="71"/>
      <c r="HI42" s="71"/>
      <c r="HJ42" s="71"/>
      <c r="HK42" s="71"/>
      <c r="HL42" s="71"/>
      <c r="HM42" s="71"/>
      <c r="HN42" s="71"/>
      <c r="HO42" s="71"/>
      <c r="HP42" s="71"/>
      <c r="HQ42" s="71"/>
      <c r="HR42" s="71"/>
      <c r="HS42" s="71"/>
      <c r="HT42" s="71"/>
      <c r="HU42" s="71"/>
      <c r="HV42" s="71"/>
      <c r="HW42" s="71"/>
      <c r="HX42" s="71"/>
      <c r="HY42" s="71"/>
      <c r="HZ42" s="71"/>
      <c r="IA42" s="71"/>
      <c r="IB42" s="71"/>
      <c r="IC42" s="71"/>
      <c r="ID42" s="71"/>
      <c r="IE42" s="71"/>
      <c r="IF42" s="71"/>
      <c r="IG42" s="71"/>
      <c r="IH42" s="71"/>
      <c r="II42" s="71"/>
      <c r="IJ42" s="71"/>
      <c r="IK42" s="71"/>
      <c r="IL42" s="71"/>
      <c r="IM42" s="71"/>
      <c r="IN42" s="71"/>
      <c r="IO42" s="71"/>
      <c r="IP42" s="71"/>
      <c r="IQ42" s="71"/>
      <c r="IR42" s="71"/>
      <c r="IS42" s="71"/>
      <c r="IT42" s="71"/>
      <c r="IU42" s="71"/>
      <c r="IV42" s="71"/>
    </row>
    <row r="43" spans="1:256" ht="22.5">
      <c r="A43" s="85" t="s">
        <v>163</v>
      </c>
      <c r="B43" s="89" t="s">
        <v>303</v>
      </c>
      <c r="C43" s="86" t="s">
        <v>71</v>
      </c>
      <c r="D43" s="88" t="s">
        <v>299</v>
      </c>
      <c r="E43" s="88" t="s">
        <v>362</v>
      </c>
      <c r="F43" s="85" t="s">
        <v>60</v>
      </c>
      <c r="G43" s="89">
        <v>7</v>
      </c>
      <c r="H43" s="85" t="s">
        <v>276</v>
      </c>
      <c r="I43" s="90" t="s">
        <v>76</v>
      </c>
      <c r="J43" s="90" t="s">
        <v>117</v>
      </c>
      <c r="K43" s="90" t="s">
        <v>334</v>
      </c>
      <c r="L43" s="102" t="s">
        <v>245</v>
      </c>
      <c r="M43" s="90" t="s">
        <v>366</v>
      </c>
      <c r="N43" s="89" t="s">
        <v>304</v>
      </c>
      <c r="O43" s="85">
        <v>6</v>
      </c>
      <c r="P43" s="87" t="s">
        <v>136</v>
      </c>
      <c r="Q43" s="101">
        <v>34629</v>
      </c>
      <c r="R43" s="86" t="s">
        <v>300</v>
      </c>
      <c r="S43" s="86" t="s">
        <v>301</v>
      </c>
      <c r="T43" s="86" t="s">
        <v>368</v>
      </c>
      <c r="U43" s="85">
        <v>6</v>
      </c>
      <c r="V43" s="85">
        <v>860</v>
      </c>
      <c r="W43" s="85">
        <v>60</v>
      </c>
      <c r="X43" s="85">
        <v>800</v>
      </c>
      <c r="Y43" s="89">
        <v>8</v>
      </c>
      <c r="Z43" s="86" t="s">
        <v>302</v>
      </c>
    </row>
    <row r="44" spans="1:256">
      <c r="A44" s="74"/>
      <c r="B44" s="75"/>
      <c r="C44" s="75"/>
      <c r="D44" s="75"/>
      <c r="E44" s="75"/>
      <c r="F44" s="75"/>
      <c r="G44" s="75"/>
      <c r="H44" s="74"/>
      <c r="I44" s="74"/>
      <c r="J44" s="74"/>
      <c r="K44" s="74"/>
      <c r="L44" s="74"/>
      <c r="M44" s="74"/>
      <c r="N44" s="74"/>
      <c r="O44" s="74"/>
      <c r="P44" s="76"/>
      <c r="Q44" s="78"/>
      <c r="R44" s="75"/>
      <c r="S44" s="75"/>
      <c r="T44" s="75"/>
      <c r="U44" s="74"/>
      <c r="V44" s="74"/>
      <c r="W44" s="75"/>
      <c r="X44" s="74"/>
      <c r="Y44" s="75"/>
      <c r="Z44" s="75"/>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row>
    <row r="45" spans="1:256">
      <c r="A45" s="74"/>
      <c r="B45" s="75"/>
      <c r="C45" s="75"/>
      <c r="D45" s="75"/>
      <c r="E45" s="75"/>
      <c r="F45" s="75"/>
      <c r="G45" s="75"/>
      <c r="H45" s="74"/>
      <c r="I45" s="74"/>
      <c r="J45" s="74"/>
      <c r="K45" s="74"/>
      <c r="L45" s="74"/>
      <c r="M45" s="74"/>
      <c r="N45" s="74"/>
      <c r="O45" s="74"/>
      <c r="P45" s="76"/>
      <c r="Q45" s="78"/>
      <c r="R45" s="75"/>
      <c r="S45" s="75"/>
      <c r="T45" s="75"/>
      <c r="U45" s="74"/>
      <c r="V45" s="74"/>
      <c r="W45" s="75"/>
      <c r="X45" s="74"/>
      <c r="Y45" s="75"/>
      <c r="Z45" s="75"/>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row>
    <row r="46" spans="1:256">
      <c r="A46" s="74"/>
      <c r="B46" s="75"/>
      <c r="C46" s="75"/>
      <c r="D46" s="75"/>
      <c r="E46" s="75"/>
      <c r="F46" s="75"/>
      <c r="G46" s="75"/>
      <c r="H46" s="74"/>
      <c r="I46" s="74"/>
      <c r="J46" s="74"/>
      <c r="K46" s="74"/>
      <c r="L46" s="74"/>
      <c r="M46" s="74"/>
      <c r="N46" s="74"/>
      <c r="O46" s="74"/>
      <c r="P46" s="76"/>
      <c r="Q46" s="78"/>
      <c r="R46" s="75"/>
      <c r="S46" s="75"/>
      <c r="T46" s="75"/>
      <c r="U46" s="74"/>
      <c r="V46" s="74"/>
      <c r="W46" s="75"/>
      <c r="X46" s="74"/>
      <c r="Y46" s="75"/>
      <c r="Z46" s="75"/>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row>
    <row r="47" spans="1:256">
      <c r="A47" s="74"/>
      <c r="B47" s="75"/>
      <c r="C47" s="75"/>
      <c r="D47" s="75"/>
      <c r="E47" s="75"/>
      <c r="F47" s="75"/>
      <c r="G47" s="75"/>
      <c r="H47" s="74"/>
      <c r="I47" s="74"/>
      <c r="J47" s="74"/>
      <c r="K47" s="74"/>
      <c r="L47" s="74"/>
      <c r="M47" s="74"/>
      <c r="N47" s="74"/>
      <c r="O47" s="74"/>
      <c r="P47" s="76"/>
      <c r="Q47" s="78"/>
      <c r="R47" s="75"/>
      <c r="S47" s="75"/>
      <c r="T47" s="75"/>
      <c r="U47" s="74"/>
      <c r="V47" s="74"/>
      <c r="W47" s="75"/>
      <c r="X47" s="74"/>
      <c r="Y47" s="75"/>
      <c r="Z47" s="75"/>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row>
    <row r="48" spans="1:256">
      <c r="A48" s="74"/>
      <c r="B48" s="75"/>
      <c r="C48" s="75"/>
      <c r="D48" s="75"/>
      <c r="E48" s="75"/>
      <c r="F48" s="75"/>
      <c r="G48" s="75"/>
      <c r="H48" s="74"/>
      <c r="I48" s="74"/>
      <c r="J48" s="74"/>
      <c r="K48" s="74"/>
      <c r="L48" s="74"/>
      <c r="M48" s="74"/>
      <c r="N48" s="74"/>
      <c r="O48" s="74"/>
      <c r="P48" s="76"/>
      <c r="Q48" s="78"/>
      <c r="R48" s="75"/>
      <c r="S48" s="75"/>
      <c r="T48" s="75"/>
      <c r="U48" s="74"/>
      <c r="V48" s="74"/>
      <c r="W48" s="75"/>
      <c r="X48" s="74"/>
      <c r="Y48" s="75"/>
      <c r="Z48" s="75"/>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row>
    <row r="49" spans="1:50">
      <c r="A49" s="74"/>
      <c r="B49" s="75"/>
      <c r="C49" s="75"/>
      <c r="D49" s="75"/>
      <c r="E49" s="75"/>
      <c r="F49" s="75"/>
      <c r="G49" s="75"/>
      <c r="H49" s="74"/>
      <c r="I49" s="74"/>
      <c r="J49" s="74"/>
      <c r="K49" s="74"/>
      <c r="L49" s="74"/>
      <c r="M49" s="74"/>
      <c r="N49" s="74"/>
      <c r="O49" s="74"/>
      <c r="P49" s="76"/>
      <c r="Q49" s="78"/>
      <c r="R49" s="75"/>
      <c r="S49" s="75"/>
      <c r="T49" s="75"/>
      <c r="U49" s="74"/>
      <c r="V49" s="74"/>
      <c r="W49" s="75"/>
      <c r="X49" s="74"/>
      <c r="Y49" s="75"/>
      <c r="Z49" s="75"/>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row>
    <row r="50" spans="1:50">
      <c r="A50" s="74"/>
      <c r="B50" s="75"/>
      <c r="C50" s="75"/>
      <c r="D50" s="75"/>
      <c r="E50" s="75"/>
      <c r="F50" s="75"/>
      <c r="G50" s="75"/>
      <c r="H50" s="74"/>
      <c r="I50" s="74"/>
      <c r="J50" s="74"/>
      <c r="K50" s="74"/>
      <c r="L50" s="74"/>
      <c r="M50" s="74"/>
      <c r="N50" s="74"/>
      <c r="O50" s="74"/>
      <c r="P50" s="76"/>
      <c r="Q50" s="78"/>
      <c r="R50" s="75"/>
      <c r="S50" s="75"/>
      <c r="T50" s="75"/>
      <c r="U50" s="74"/>
      <c r="V50" s="74"/>
      <c r="W50" s="75"/>
      <c r="X50" s="74"/>
      <c r="Y50" s="75"/>
      <c r="Z50" s="75"/>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row>
    <row r="51" spans="1:50">
      <c r="A51" s="74"/>
      <c r="B51" s="75"/>
      <c r="C51" s="75"/>
      <c r="D51" s="75"/>
      <c r="E51" s="75"/>
      <c r="F51" s="75"/>
      <c r="G51" s="75"/>
      <c r="H51" s="74"/>
      <c r="I51" s="74"/>
      <c r="J51" s="74"/>
      <c r="K51" s="74"/>
      <c r="L51" s="74"/>
      <c r="M51" s="74"/>
      <c r="N51" s="74"/>
      <c r="O51" s="74"/>
      <c r="P51" s="76"/>
      <c r="Q51" s="78"/>
      <c r="R51" s="75"/>
      <c r="S51" s="75"/>
      <c r="T51" s="75"/>
      <c r="U51" s="74"/>
      <c r="V51" s="74"/>
      <c r="W51" s="75"/>
      <c r="X51" s="74"/>
      <c r="Y51" s="75"/>
      <c r="Z51" s="75"/>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row>
    <row r="52" spans="1:50">
      <c r="A52" s="74"/>
      <c r="B52" s="75"/>
      <c r="C52" s="75"/>
      <c r="D52" s="75"/>
      <c r="E52" s="75"/>
      <c r="F52" s="75"/>
      <c r="G52" s="75"/>
      <c r="H52" s="74"/>
      <c r="I52" s="74"/>
      <c r="J52" s="74"/>
      <c r="K52" s="74"/>
      <c r="L52" s="74"/>
      <c r="M52" s="74"/>
      <c r="N52" s="74"/>
      <c r="O52" s="74"/>
      <c r="P52" s="76"/>
      <c r="Q52" s="78"/>
      <c r="R52" s="75"/>
      <c r="S52" s="75"/>
      <c r="T52" s="75"/>
      <c r="U52" s="74"/>
      <c r="V52" s="74"/>
      <c r="W52" s="75"/>
      <c r="X52" s="74"/>
      <c r="Y52" s="75"/>
      <c r="Z52" s="75"/>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row>
    <row r="53" spans="1:50">
      <c r="A53" s="74"/>
      <c r="B53" s="75"/>
      <c r="C53" s="75"/>
      <c r="D53" s="75"/>
      <c r="E53" s="75"/>
      <c r="F53" s="75"/>
      <c r="G53" s="75"/>
      <c r="H53" s="74"/>
      <c r="I53" s="74"/>
      <c r="J53" s="74"/>
      <c r="K53" s="74"/>
      <c r="L53" s="74"/>
      <c r="M53" s="74"/>
      <c r="N53" s="74"/>
      <c r="O53" s="74"/>
      <c r="P53" s="76"/>
      <c r="Q53" s="78"/>
      <c r="R53" s="75"/>
      <c r="S53" s="75"/>
      <c r="T53" s="75"/>
      <c r="U53" s="74"/>
      <c r="V53" s="74"/>
      <c r="W53" s="75"/>
      <c r="X53" s="74"/>
      <c r="Y53" s="75"/>
      <c r="Z53" s="75"/>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row>
    <row r="54" spans="1:50">
      <c r="A54" s="74"/>
      <c r="B54" s="75"/>
      <c r="C54" s="75"/>
      <c r="D54" s="75"/>
      <c r="E54" s="75"/>
      <c r="F54" s="75"/>
      <c r="G54" s="75"/>
      <c r="H54" s="74"/>
      <c r="I54" s="74"/>
      <c r="J54" s="74"/>
      <c r="K54" s="74"/>
      <c r="L54" s="74"/>
      <c r="M54" s="74"/>
      <c r="N54" s="74"/>
      <c r="O54" s="74"/>
      <c r="P54" s="76"/>
      <c r="Q54" s="78"/>
      <c r="R54" s="75"/>
      <c r="S54" s="75"/>
      <c r="T54" s="75"/>
      <c r="U54" s="74"/>
      <c r="V54" s="74"/>
      <c r="W54" s="75"/>
      <c r="X54" s="74"/>
      <c r="Y54" s="75"/>
      <c r="Z54" s="75"/>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row>
    <row r="55" spans="1:50">
      <c r="A55" s="74"/>
      <c r="B55" s="75"/>
      <c r="C55" s="75"/>
      <c r="D55" s="75"/>
      <c r="E55" s="75"/>
      <c r="F55" s="75"/>
      <c r="G55" s="75"/>
      <c r="H55" s="74"/>
      <c r="I55" s="74"/>
      <c r="J55" s="74"/>
      <c r="K55" s="74"/>
      <c r="L55" s="74"/>
      <c r="M55" s="74"/>
      <c r="N55" s="74"/>
      <c r="O55" s="74"/>
      <c r="P55" s="76"/>
      <c r="Q55" s="78"/>
      <c r="R55" s="75"/>
      <c r="S55" s="75"/>
      <c r="T55" s="75"/>
      <c r="U55" s="74"/>
      <c r="V55" s="74"/>
      <c r="W55" s="75"/>
      <c r="X55" s="74"/>
      <c r="Y55" s="75"/>
      <c r="Z55" s="75"/>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row>
    <row r="56" spans="1:50">
      <c r="A56" s="74"/>
      <c r="B56" s="75"/>
      <c r="C56" s="75"/>
      <c r="D56" s="75"/>
      <c r="E56" s="75"/>
      <c r="F56" s="75"/>
      <c r="G56" s="75"/>
      <c r="H56" s="74"/>
      <c r="I56" s="74"/>
      <c r="J56" s="74"/>
      <c r="K56" s="74"/>
      <c r="L56" s="74"/>
      <c r="M56" s="74"/>
      <c r="N56" s="74"/>
      <c r="O56" s="74"/>
      <c r="P56" s="76"/>
      <c r="Q56" s="78"/>
      <c r="R56" s="75"/>
      <c r="S56" s="75"/>
      <c r="T56" s="75"/>
      <c r="U56" s="74"/>
      <c r="V56" s="74"/>
      <c r="W56" s="75"/>
      <c r="X56" s="74"/>
      <c r="Y56" s="75"/>
      <c r="Z56" s="75"/>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row>
    <row r="57" spans="1:50">
      <c r="A57" s="74"/>
      <c r="B57" s="75"/>
      <c r="C57" s="75"/>
      <c r="D57" s="75"/>
      <c r="E57" s="75"/>
      <c r="F57" s="75"/>
      <c r="G57" s="75"/>
      <c r="H57" s="74"/>
      <c r="I57" s="74"/>
      <c r="J57" s="74"/>
      <c r="K57" s="74"/>
      <c r="L57" s="74"/>
      <c r="M57" s="74"/>
      <c r="N57" s="74"/>
      <c r="O57" s="74"/>
      <c r="P57" s="76"/>
      <c r="Q57" s="78"/>
      <c r="R57" s="75"/>
      <c r="S57" s="75"/>
      <c r="T57" s="75"/>
      <c r="U57" s="74"/>
      <c r="V57" s="74"/>
      <c r="W57" s="75"/>
      <c r="X57" s="74"/>
      <c r="Y57" s="75"/>
      <c r="Z57" s="75"/>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row>
    <row r="58" spans="1:50">
      <c r="A58" s="74"/>
      <c r="B58" s="75"/>
      <c r="C58" s="75"/>
      <c r="D58" s="75"/>
      <c r="E58" s="75"/>
      <c r="F58" s="75"/>
      <c r="G58" s="75"/>
      <c r="H58" s="74"/>
      <c r="I58" s="74"/>
      <c r="J58" s="74"/>
      <c r="K58" s="74"/>
      <c r="L58" s="74"/>
      <c r="M58" s="74"/>
      <c r="N58" s="74"/>
      <c r="O58" s="74"/>
      <c r="P58" s="76"/>
      <c r="Q58" s="78"/>
      <c r="R58" s="75"/>
      <c r="S58" s="75"/>
      <c r="T58" s="75"/>
      <c r="U58" s="74"/>
      <c r="V58" s="74"/>
      <c r="W58" s="75"/>
      <c r="X58" s="74"/>
      <c r="Y58" s="75"/>
      <c r="Z58" s="75"/>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row>
    <row r="59" spans="1:50">
      <c r="A59" s="74"/>
      <c r="B59" s="75"/>
      <c r="C59" s="75"/>
      <c r="D59" s="75"/>
      <c r="E59" s="75"/>
      <c r="F59" s="75"/>
      <c r="G59" s="75"/>
      <c r="H59" s="74"/>
      <c r="I59" s="74"/>
      <c r="J59" s="74"/>
      <c r="K59" s="74"/>
      <c r="L59" s="74"/>
      <c r="M59" s="74"/>
      <c r="N59" s="74"/>
      <c r="O59" s="74"/>
      <c r="P59" s="76"/>
      <c r="Q59" s="78"/>
      <c r="R59" s="75"/>
      <c r="S59" s="75"/>
      <c r="T59" s="75"/>
      <c r="U59" s="74"/>
      <c r="V59" s="74"/>
      <c r="W59" s="75"/>
      <c r="X59" s="74"/>
      <c r="Y59" s="75"/>
      <c r="Z59" s="75"/>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row>
    <row r="60" spans="1:50">
      <c r="A60" s="74"/>
      <c r="B60" s="75"/>
      <c r="C60" s="75"/>
      <c r="D60" s="75"/>
      <c r="E60" s="75"/>
      <c r="F60" s="75"/>
      <c r="G60" s="75"/>
      <c r="H60" s="74"/>
      <c r="I60" s="74"/>
      <c r="J60" s="74"/>
      <c r="K60" s="74"/>
      <c r="L60" s="74"/>
      <c r="M60" s="74"/>
      <c r="N60" s="74"/>
      <c r="O60" s="74"/>
      <c r="P60" s="76"/>
      <c r="Q60" s="78"/>
      <c r="R60" s="75"/>
      <c r="S60" s="75"/>
      <c r="T60" s="75"/>
      <c r="U60" s="74"/>
      <c r="V60" s="74"/>
      <c r="W60" s="75"/>
      <c r="X60" s="74"/>
      <c r="Y60" s="75"/>
      <c r="Z60" s="75"/>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row>
    <row r="61" spans="1:50">
      <c r="A61" s="74"/>
      <c r="B61" s="75"/>
      <c r="C61" s="75"/>
      <c r="D61" s="75"/>
      <c r="E61" s="75"/>
      <c r="F61" s="75"/>
      <c r="G61" s="75"/>
      <c r="H61" s="74"/>
      <c r="I61" s="74"/>
      <c r="J61" s="74"/>
      <c r="K61" s="74"/>
      <c r="L61" s="74"/>
      <c r="M61" s="74"/>
      <c r="N61" s="74"/>
      <c r="O61" s="74"/>
      <c r="P61" s="76"/>
      <c r="Q61" s="78"/>
      <c r="R61" s="75"/>
      <c r="S61" s="75"/>
      <c r="T61" s="75"/>
      <c r="U61" s="74"/>
      <c r="V61" s="74"/>
      <c r="W61" s="75"/>
      <c r="X61" s="74"/>
      <c r="Y61" s="75"/>
      <c r="Z61" s="75"/>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row>
    <row r="62" spans="1:50">
      <c r="A62" s="74"/>
      <c r="B62" s="75"/>
      <c r="C62" s="75"/>
      <c r="D62" s="75"/>
      <c r="E62" s="75"/>
      <c r="F62" s="75"/>
      <c r="G62" s="75"/>
      <c r="H62" s="74"/>
      <c r="I62" s="74"/>
      <c r="J62" s="74"/>
      <c r="K62" s="74"/>
      <c r="L62" s="74"/>
      <c r="M62" s="74"/>
      <c r="N62" s="74"/>
      <c r="O62" s="74"/>
      <c r="P62" s="76"/>
      <c r="Q62" s="78"/>
      <c r="R62" s="75"/>
      <c r="S62" s="75"/>
      <c r="T62" s="75"/>
      <c r="U62" s="74"/>
      <c r="V62" s="74"/>
      <c r="W62" s="75"/>
      <c r="X62" s="74"/>
      <c r="Y62" s="75"/>
      <c r="Z62" s="75"/>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row>
    <row r="63" spans="1:50">
      <c r="A63" s="74"/>
      <c r="B63" s="75"/>
      <c r="C63" s="75"/>
      <c r="D63" s="75"/>
      <c r="E63" s="75"/>
      <c r="F63" s="75"/>
      <c r="G63" s="75"/>
      <c r="H63" s="74"/>
      <c r="I63" s="74"/>
      <c r="J63" s="74">
        <f>SUM(H63:I63)</f>
        <v>0</v>
      </c>
      <c r="K63" s="74"/>
      <c r="L63" s="74"/>
      <c r="M63" s="74"/>
      <c r="N63" s="74"/>
      <c r="O63" s="74"/>
      <c r="P63" s="76"/>
      <c r="Q63" s="78">
        <f>J63+H62</f>
        <v>0</v>
      </c>
      <c r="R63" s="75"/>
      <c r="S63" s="75"/>
      <c r="T63" s="75"/>
      <c r="U63" s="74"/>
      <c r="V63" s="74"/>
      <c r="W63" s="75"/>
      <c r="X63" s="74"/>
      <c r="Y63" s="75"/>
      <c r="Z63" s="75"/>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row>
    <row r="64" spans="1:50">
      <c r="A64" s="74"/>
      <c r="B64" s="75"/>
      <c r="C64" s="75"/>
      <c r="D64" s="75"/>
      <c r="E64" s="75"/>
      <c r="F64" s="75"/>
      <c r="G64" s="75"/>
      <c r="H64" s="74"/>
      <c r="I64" s="74"/>
      <c r="J64" s="74"/>
      <c r="K64" s="74"/>
      <c r="L64" s="74"/>
      <c r="M64" s="74"/>
      <c r="N64" s="74"/>
      <c r="O64" s="74"/>
      <c r="P64" s="76"/>
      <c r="Q64" s="78"/>
      <c r="R64" s="75"/>
      <c r="S64" s="75"/>
      <c r="T64" s="75"/>
      <c r="U64" s="74"/>
      <c r="V64" s="74"/>
      <c r="W64" s="75"/>
      <c r="X64" s="74"/>
      <c r="Y64" s="75"/>
      <c r="Z64" s="75"/>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row>
    <row r="65" spans="1:50">
      <c r="A65" s="74"/>
      <c r="B65" s="75"/>
      <c r="C65" s="75"/>
      <c r="D65" s="75"/>
      <c r="E65" s="75"/>
      <c r="F65" s="75"/>
      <c r="G65" s="75"/>
      <c r="H65" s="74"/>
      <c r="I65" s="74"/>
      <c r="J65" s="74"/>
      <c r="K65" s="74"/>
      <c r="L65" s="74"/>
      <c r="M65" s="74"/>
      <c r="N65" s="74"/>
      <c r="O65" s="74"/>
      <c r="P65" s="76"/>
      <c r="Q65" s="78"/>
      <c r="R65" s="75"/>
      <c r="S65" s="75"/>
      <c r="T65" s="75"/>
      <c r="U65" s="74"/>
      <c r="V65" s="74"/>
      <c r="W65" s="75"/>
      <c r="X65" s="74"/>
      <c r="Y65" s="75"/>
      <c r="Z65" s="75"/>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row>
    <row r="66" spans="1:50">
      <c r="A66" s="74"/>
      <c r="B66" s="75"/>
      <c r="C66" s="75"/>
      <c r="D66" s="75"/>
      <c r="E66" s="75"/>
      <c r="F66" s="75"/>
      <c r="G66" s="75"/>
      <c r="H66" s="74"/>
      <c r="I66" s="74"/>
      <c r="J66" s="74"/>
      <c r="K66" s="74"/>
      <c r="L66" s="74"/>
      <c r="M66" s="74"/>
      <c r="N66" s="74"/>
      <c r="O66" s="74"/>
      <c r="P66" s="76"/>
      <c r="Q66" s="78"/>
      <c r="R66" s="75"/>
      <c r="S66" s="75"/>
      <c r="T66" s="75"/>
      <c r="U66" s="74"/>
      <c r="V66" s="74"/>
      <c r="W66" s="75"/>
      <c r="X66" s="74"/>
      <c r="Y66" s="75"/>
      <c r="Z66" s="75"/>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row>
    <row r="67" spans="1:50">
      <c r="A67" s="74"/>
      <c r="B67" s="75"/>
      <c r="C67" s="75"/>
      <c r="D67" s="75"/>
      <c r="E67" s="75"/>
      <c r="F67" s="75"/>
      <c r="G67" s="75"/>
      <c r="H67" s="74"/>
      <c r="I67" s="74"/>
      <c r="J67" s="74"/>
      <c r="K67" s="74"/>
      <c r="L67" s="74"/>
      <c r="M67" s="74"/>
      <c r="N67" s="74"/>
      <c r="O67" s="74"/>
      <c r="P67" s="76"/>
      <c r="Q67" s="78"/>
      <c r="R67" s="75"/>
      <c r="S67" s="75"/>
      <c r="T67" s="75"/>
      <c r="U67" s="74"/>
      <c r="V67" s="74"/>
      <c r="W67" s="75"/>
      <c r="X67" s="74"/>
      <c r="Y67" s="75"/>
      <c r="Z67" s="75"/>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row>
    <row r="68" spans="1:50">
      <c r="A68" s="74"/>
      <c r="B68" s="75"/>
      <c r="C68" s="75"/>
      <c r="D68" s="75"/>
      <c r="E68" s="75"/>
      <c r="F68" s="75"/>
      <c r="G68" s="75"/>
      <c r="H68" s="74"/>
      <c r="I68" s="74"/>
      <c r="J68" s="74"/>
      <c r="K68" s="74"/>
      <c r="L68" s="74"/>
      <c r="M68" s="74"/>
      <c r="N68" s="74"/>
      <c r="O68" s="74"/>
      <c r="P68" s="76"/>
      <c r="Q68" s="78"/>
      <c r="R68" s="75"/>
      <c r="S68" s="75"/>
      <c r="T68" s="75"/>
      <c r="U68" s="74"/>
      <c r="V68" s="74"/>
      <c r="W68" s="75"/>
      <c r="X68" s="74"/>
      <c r="Y68" s="75"/>
      <c r="Z68" s="75"/>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row>
    <row r="69" spans="1:50">
      <c r="A69" s="83"/>
      <c r="B69" s="82"/>
      <c r="C69" s="82"/>
      <c r="D69" s="82"/>
      <c r="E69" s="82"/>
      <c r="F69" s="82"/>
      <c r="G69" s="82"/>
      <c r="H69" s="83"/>
      <c r="I69" s="83"/>
      <c r="J69" s="83"/>
      <c r="K69" s="83"/>
      <c r="L69" s="83"/>
      <c r="M69" s="83"/>
      <c r="N69" s="83"/>
      <c r="O69" s="83"/>
      <c r="P69" s="84"/>
      <c r="Q69" s="78"/>
      <c r="R69" s="82"/>
      <c r="S69" s="82"/>
      <c r="T69" s="82"/>
      <c r="U69" s="83"/>
      <c r="V69" s="83"/>
      <c r="W69" s="82"/>
      <c r="X69" s="83"/>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row>
    <row r="70" spans="1:50">
      <c r="A70" s="83"/>
      <c r="B70" s="82"/>
      <c r="C70" s="82"/>
      <c r="D70" s="82"/>
      <c r="E70" s="82"/>
      <c r="F70" s="82"/>
      <c r="G70" s="82"/>
      <c r="H70" s="83"/>
      <c r="I70" s="83"/>
      <c r="J70" s="83"/>
      <c r="K70" s="83"/>
      <c r="L70" s="83"/>
      <c r="M70" s="83"/>
      <c r="N70" s="83"/>
      <c r="O70" s="83"/>
      <c r="P70" s="84"/>
      <c r="Q70" s="78"/>
      <c r="R70" s="82"/>
      <c r="S70" s="82"/>
      <c r="T70" s="82"/>
      <c r="U70" s="83"/>
      <c r="V70" s="83"/>
      <c r="W70" s="82"/>
      <c r="X70" s="83"/>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row>
  </sheetData>
  <sheetProtection selectLockedCells="1" selectUnlockedCells="1"/>
  <customSheetViews>
    <customSheetView guid="{388BC718-0875-428F-8847-F039E91F97AA}" showPageBreaks="1" printArea="1" state="hidden">
      <pane ySplit="2" topLeftCell="A3" activePane="bottomLeft" state="frozen"/>
      <selection pane="bottomLeft" activeCell="C15" sqref="C15"/>
      <pageMargins left="0.23622047244094491" right="0.23622047244094491" top="0.35433070866141736" bottom="0.35433070866141736" header="0.31496062992125984" footer="0.11811023622047245"/>
      <printOptions horizontalCentered="1" gridLines="1"/>
      <pageSetup paperSize="9" scale="68" firstPageNumber="0" fitToWidth="2" fitToHeight="0" orientation="landscape" r:id="rId1"/>
      <headerFooter alignWithMargins="0">
        <oddFooter>&amp;C&amp;F - &amp;A&amp;R&amp;P / &amp;N</oddFooter>
      </headerFooter>
    </customSheetView>
    <customSheetView guid="{D1C37CAA-2D95-45C3-AB6D-2E9635C12519}" showPageBreaks="1" printArea="1" state="hidden">
      <pane ySplit="2" topLeftCell="A3" activePane="bottomLeft" state="frozen"/>
      <selection pane="bottomLeft" activeCell="C15" sqref="C15"/>
      <pageMargins left="0.23622047244094491" right="0.23622047244094491" top="0.35433070866141736" bottom="0.35433070866141736" header="0.31496062992125984" footer="0.11811023622047245"/>
      <printOptions horizontalCentered="1" gridLines="1"/>
      <pageSetup paperSize="9" scale="68" firstPageNumber="0" fitToWidth="2" fitToHeight="0" orientation="landscape" r:id="rId2"/>
      <headerFooter alignWithMargins="0">
        <oddFooter>&amp;C&amp;F - &amp;A&amp;R&amp;P / &amp;N</oddFooter>
      </headerFooter>
    </customSheetView>
    <customSheetView guid="{6CA8C843-FDDD-41AB-851C-16C2620E0111}" state="hidden">
      <pane ySplit="2" topLeftCell="A3" activePane="bottomLeft" state="frozen"/>
      <selection pane="bottomLeft" activeCell="C15" sqref="C15"/>
      <pageMargins left="0.23622047244094491" right="0.23622047244094491" top="0.35433070866141736" bottom="0.35433070866141736" header="0.31496062992125984" footer="0.11811023622047245"/>
      <printOptions horizontalCentered="1" gridLines="1"/>
      <pageSetup paperSize="9" scale="68" firstPageNumber="0" fitToWidth="2" fitToHeight="0" orientation="landscape" r:id="rId3"/>
      <headerFooter alignWithMargins="0">
        <oddFooter>&amp;C&amp;F - &amp;A&amp;R&amp;P / &amp;N</oddFooter>
      </headerFooter>
    </customSheetView>
    <customSheetView guid="{836F19D7-C1B6-4C47-9857-4518A7D7EE5F}">
      <pane ySplit="2" topLeftCell="A3" activePane="bottomLeft" state="frozen"/>
      <selection pane="bottomLeft" activeCell="L42" sqref="L42"/>
      <pageMargins left="0.23622047244094491" right="0.23622047244094491" top="0.35433070866141736" bottom="0.35433070866141736" header="0.31496062992125984" footer="0.11811023622047245"/>
      <printOptions horizontalCentered="1" gridLines="1"/>
      <pageSetup paperSize="9" scale="68" firstPageNumber="0" fitToWidth="2" fitToHeight="0" orientation="landscape" r:id="rId4"/>
      <headerFooter alignWithMargins="0">
        <oddFooter>&amp;C&amp;F - &amp;A&amp;R&amp;P / &amp;N</oddFooter>
      </headerFooter>
    </customSheetView>
    <customSheetView guid="{0B70C338-CF59-486E-B40A-37E328EA24D3}" topLeftCell="L1">
      <pane ySplit="2" topLeftCell="A3" activePane="bottomLeft" state="frozen"/>
      <selection pane="bottomLeft" activeCell="L42" sqref="L42"/>
      <pageMargins left="0.23622047244094491" right="0.23622047244094491" top="0.35433070866141736" bottom="0.35433070866141736" header="0.31496062992125984" footer="0.11811023622047245"/>
      <printOptions horizontalCentered="1" gridLines="1"/>
      <pageSetup paperSize="9" scale="68" firstPageNumber="0" fitToWidth="2" fitToHeight="0" orientation="landscape" r:id="rId5"/>
      <headerFooter alignWithMargins="0">
        <oddFooter>&amp;C&amp;F - &amp;A&amp;R&amp;P / &amp;N</oddFooter>
      </headerFooter>
    </customSheetView>
    <customSheetView guid="{1DBEE582-D1B7-42AB-84DC-1AE78EB00C1B}" state="hidden">
      <pane ySplit="2" topLeftCell="A3" activePane="bottomLeft" state="frozen"/>
      <selection pane="bottomLeft" activeCell="C15" sqref="C15"/>
      <pageMargins left="0.23622047244094491" right="0.23622047244094491" top="0.35433070866141736" bottom="0.35433070866141736" header="0.31496062992125984" footer="0.11811023622047245"/>
      <printOptions horizontalCentered="1" gridLines="1"/>
      <pageSetup paperSize="9" scale="68" firstPageNumber="0" fitToWidth="2" fitToHeight="0" orientation="landscape" r:id="rId6"/>
      <headerFooter alignWithMargins="0">
        <oddFooter>&amp;C&amp;F - &amp;A&amp;R&amp;P / &amp;N</oddFooter>
      </headerFooter>
    </customSheetView>
    <customSheetView guid="{4F968A18-058D-4E2C-98E9-01182A042604}" state="hidden">
      <pane ySplit="2" topLeftCell="A3" activePane="bottomLeft" state="frozen"/>
      <selection pane="bottomLeft" activeCell="C15" sqref="C15"/>
      <pageMargins left="0.23622047244094491" right="0.23622047244094491" top="0.35433070866141736" bottom="0.35433070866141736" header="0.31496062992125984" footer="0.11811023622047245"/>
      <printOptions horizontalCentered="1" gridLines="1"/>
      <pageSetup paperSize="9" scale="68" firstPageNumber="0" fitToWidth="2" fitToHeight="0" orientation="landscape" r:id="rId7"/>
      <headerFooter alignWithMargins="0">
        <oddFooter>&amp;C&amp;F - &amp;A&amp;R&amp;P / &amp;N</oddFooter>
      </headerFooter>
    </customSheetView>
  </customSheetViews>
  <printOptions horizontalCentered="1" gridLines="1"/>
  <pageMargins left="0.23622047244094491" right="0.23622047244094491" top="0.35433070866141736" bottom="0.35433070866141736" header="0.31496062992125984" footer="0.11811023622047245"/>
  <pageSetup paperSize="9" scale="68" firstPageNumber="0" fitToWidth="2" fitToHeight="0" orientation="landscape" r:id="rId8"/>
  <headerFooter alignWithMargins="0">
    <oddFooter>&amp;C&amp;F - &amp;A&amp;R&amp;P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G15" sqref="G15"/>
    </sheetView>
  </sheetViews>
  <sheetFormatPr defaultRowHeight="12.75"/>
  <cols>
    <col min="1" max="5" width="11.7109375" customWidth="1"/>
    <col min="6" max="6" width="24.42578125" customWidth="1"/>
    <col min="7" max="7" width="50.140625" customWidth="1"/>
    <col min="8" max="8" width="14.5703125" customWidth="1"/>
    <col min="9" max="12" width="11.7109375" customWidth="1"/>
  </cols>
  <sheetData>
    <row r="1" spans="1:12" ht="18" customHeight="1">
      <c r="A1" s="139" t="s">
        <v>442</v>
      </c>
      <c r="B1" s="140"/>
      <c r="C1" s="140"/>
      <c r="D1" s="140"/>
      <c r="E1" s="140"/>
      <c r="F1" s="140"/>
      <c r="G1" s="140"/>
      <c r="H1" s="140"/>
      <c r="I1" s="140"/>
      <c r="J1" s="140"/>
      <c r="K1" s="140"/>
      <c r="L1" s="140"/>
    </row>
    <row r="2" spans="1:12">
      <c r="A2" s="141" t="s">
        <v>425</v>
      </c>
      <c r="B2" s="141"/>
      <c r="C2" s="141"/>
      <c r="D2" s="141"/>
      <c r="E2" s="141"/>
      <c r="F2" s="141"/>
      <c r="G2" s="141"/>
      <c r="H2" s="141"/>
      <c r="I2" s="141"/>
      <c r="J2" s="141"/>
      <c r="K2" s="141"/>
      <c r="L2" s="142"/>
    </row>
    <row r="3" spans="1:12">
      <c r="A3" s="143" t="s">
        <v>426</v>
      </c>
      <c r="B3" s="144"/>
      <c r="C3" s="144"/>
      <c r="D3" s="144"/>
      <c r="E3" s="144"/>
      <c r="F3" s="144"/>
      <c r="G3" s="144"/>
      <c r="H3" s="144"/>
      <c r="I3" s="144"/>
      <c r="J3" s="144"/>
      <c r="K3" s="144"/>
      <c r="L3" s="145"/>
    </row>
    <row r="4" spans="1:12">
      <c r="A4" s="146" t="s">
        <v>427</v>
      </c>
      <c r="B4" s="147"/>
      <c r="C4" s="147"/>
      <c r="D4" s="147"/>
      <c r="E4" s="147"/>
      <c r="F4" s="147"/>
      <c r="G4" s="147"/>
      <c r="H4" s="147"/>
      <c r="I4" s="147"/>
      <c r="J4" s="147"/>
      <c r="K4" s="147"/>
      <c r="L4" s="145"/>
    </row>
    <row r="5" spans="1:12">
      <c r="A5" s="146" t="s">
        <v>428</v>
      </c>
      <c r="B5" s="147"/>
      <c r="C5" s="147"/>
      <c r="D5" s="147"/>
      <c r="E5" s="147"/>
      <c r="F5" s="147"/>
      <c r="G5" s="147"/>
      <c r="H5" s="147"/>
      <c r="I5" s="147"/>
      <c r="J5" s="147"/>
      <c r="K5" s="147"/>
      <c r="L5" s="145"/>
    </row>
    <row r="6" spans="1:12">
      <c r="A6" s="147"/>
      <c r="B6" s="147"/>
      <c r="C6" s="147"/>
      <c r="D6" s="147"/>
      <c r="E6" s="147"/>
      <c r="F6" s="147"/>
      <c r="G6" s="147"/>
      <c r="H6" s="147"/>
      <c r="I6" s="147"/>
      <c r="J6" s="147"/>
      <c r="K6" s="147"/>
      <c r="L6" s="145"/>
    </row>
    <row r="7" spans="1:12">
      <c r="A7" s="148"/>
      <c r="B7" s="149"/>
      <c r="C7" s="149"/>
      <c r="D7" s="149"/>
      <c r="E7" s="145"/>
      <c r="F7" s="150" t="s">
        <v>429</v>
      </c>
      <c r="G7" s="150" t="s">
        <v>430</v>
      </c>
      <c r="H7" s="150" t="s">
        <v>431</v>
      </c>
      <c r="I7" s="148"/>
      <c r="J7" s="147"/>
      <c r="K7" s="147"/>
      <c r="L7" s="145"/>
    </row>
    <row r="8" spans="1:12">
      <c r="A8" s="151"/>
      <c r="B8" s="152"/>
      <c r="C8" s="153"/>
      <c r="D8" s="153"/>
      <c r="E8" s="154" t="s">
        <v>432</v>
      </c>
      <c r="F8" s="208">
        <v>6</v>
      </c>
      <c r="G8" s="208">
        <v>16</v>
      </c>
      <c r="H8" s="208">
        <v>10</v>
      </c>
      <c r="I8" s="148"/>
      <c r="J8" s="147"/>
      <c r="K8" s="147"/>
      <c r="L8" s="145"/>
    </row>
    <row r="9" spans="1:12">
      <c r="A9" s="151"/>
      <c r="B9" s="152"/>
      <c r="C9" s="153"/>
      <c r="D9" s="153"/>
      <c r="E9" s="154" t="s">
        <v>433</v>
      </c>
      <c r="F9" s="208" t="s">
        <v>168</v>
      </c>
      <c r="G9" s="208" t="s">
        <v>513</v>
      </c>
      <c r="H9" s="208">
        <v>10</v>
      </c>
      <c r="I9" s="148"/>
      <c r="J9" s="147"/>
      <c r="K9" s="147"/>
      <c r="L9" s="145"/>
    </row>
    <row r="10" spans="1:12">
      <c r="A10" s="148"/>
      <c r="B10" s="148"/>
      <c r="C10" s="148"/>
      <c r="D10" s="148"/>
      <c r="E10" s="148"/>
      <c r="F10" s="148"/>
      <c r="G10" s="148"/>
      <c r="H10" s="148"/>
      <c r="I10" s="148"/>
      <c r="J10" s="148"/>
      <c r="K10" s="148"/>
      <c r="L10" s="148"/>
    </row>
    <row r="11" spans="1:12">
      <c r="A11" s="155"/>
      <c r="B11" s="155"/>
      <c r="C11" s="155"/>
      <c r="D11" s="155"/>
      <c r="E11" s="155"/>
      <c r="F11" s="155"/>
      <c r="G11" s="155"/>
      <c r="H11" s="155"/>
      <c r="I11" s="155"/>
      <c r="J11" s="155"/>
      <c r="K11" s="155"/>
      <c r="L11" s="155"/>
    </row>
    <row r="12" spans="1:12">
      <c r="A12" s="141" t="s">
        <v>434</v>
      </c>
      <c r="B12" s="141"/>
      <c r="C12" s="141"/>
      <c r="D12" s="141"/>
      <c r="E12" s="141"/>
      <c r="F12" s="141"/>
      <c r="G12" s="141"/>
      <c r="H12" s="141"/>
      <c r="I12" s="141"/>
      <c r="J12" s="141"/>
      <c r="K12" s="141"/>
      <c r="L12" s="156"/>
    </row>
    <row r="13" spans="1:12">
      <c r="A13" s="157" t="s">
        <v>435</v>
      </c>
      <c r="B13" s="158"/>
      <c r="C13" s="158"/>
      <c r="D13" s="158"/>
      <c r="E13" s="158"/>
      <c r="F13" s="158"/>
      <c r="G13" s="158"/>
      <c r="H13" s="158"/>
      <c r="I13" s="158"/>
      <c r="J13" s="158"/>
      <c r="K13" s="158"/>
      <c r="L13" s="145"/>
    </row>
    <row r="14" spans="1:12">
      <c r="A14" s="158" t="s">
        <v>436</v>
      </c>
      <c r="B14" s="158"/>
      <c r="C14" s="158"/>
      <c r="D14" s="158"/>
      <c r="E14" s="158"/>
      <c r="F14" s="158"/>
      <c r="G14" s="158"/>
      <c r="H14" s="158"/>
      <c r="I14" s="158"/>
      <c r="J14" s="158"/>
      <c r="K14" s="158"/>
      <c r="L14" s="145"/>
    </row>
    <row r="15" spans="1:12">
      <c r="A15" s="158" t="s">
        <v>437</v>
      </c>
      <c r="B15" s="158"/>
      <c r="C15" s="158"/>
      <c r="D15" s="158"/>
      <c r="E15" s="158"/>
      <c r="F15" s="158"/>
      <c r="G15" s="158"/>
      <c r="H15" s="158"/>
      <c r="I15" s="158"/>
      <c r="J15" s="158"/>
      <c r="K15" s="158"/>
      <c r="L15" s="145"/>
    </row>
    <row r="16" spans="1:12">
      <c r="A16" s="158"/>
      <c r="B16" s="158"/>
      <c r="C16" s="158"/>
      <c r="D16" s="158"/>
      <c r="E16" s="158"/>
      <c r="F16" s="158"/>
      <c r="G16" s="158"/>
      <c r="H16" s="158"/>
      <c r="I16" s="158"/>
      <c r="J16" s="147"/>
      <c r="K16" s="147"/>
      <c r="L16" s="145"/>
    </row>
    <row r="17" spans="1:12">
      <c r="A17" s="145"/>
      <c r="B17" s="149"/>
      <c r="C17" s="149"/>
      <c r="D17" s="149"/>
      <c r="E17" s="145"/>
      <c r="F17" s="150" t="s">
        <v>429</v>
      </c>
      <c r="G17" s="150" t="s">
        <v>430</v>
      </c>
      <c r="H17" s="150" t="s">
        <v>438</v>
      </c>
      <c r="I17" s="148"/>
      <c r="J17" s="147"/>
      <c r="K17" s="147"/>
      <c r="L17" s="145"/>
    </row>
    <row r="18" spans="1:12">
      <c r="A18" s="151"/>
      <c r="B18" s="152"/>
      <c r="C18" s="153"/>
      <c r="D18" s="153"/>
      <c r="E18" s="154" t="s">
        <v>439</v>
      </c>
      <c r="F18" s="208">
        <v>6</v>
      </c>
      <c r="G18" s="208">
        <v>16</v>
      </c>
      <c r="H18" s="208">
        <v>10</v>
      </c>
      <c r="I18" s="148"/>
      <c r="J18" s="147"/>
      <c r="K18" s="147"/>
      <c r="L18" s="145"/>
    </row>
    <row r="19" spans="1:12">
      <c r="A19" s="151"/>
      <c r="B19" s="159"/>
      <c r="C19" s="160"/>
      <c r="D19" s="160"/>
      <c r="E19" s="161" t="s">
        <v>440</v>
      </c>
      <c r="F19" s="208" t="s">
        <v>168</v>
      </c>
      <c r="G19" s="208" t="s">
        <v>513</v>
      </c>
      <c r="H19" s="208">
        <v>10</v>
      </c>
      <c r="I19" s="148"/>
      <c r="J19" s="147"/>
      <c r="K19" s="147"/>
      <c r="L19" s="145"/>
    </row>
    <row r="20" spans="1:12">
      <c r="A20" s="148"/>
      <c r="B20" s="148"/>
      <c r="C20" s="148"/>
      <c r="D20" s="148"/>
      <c r="E20" s="148"/>
      <c r="F20" s="148"/>
      <c r="G20" s="148"/>
      <c r="H20" s="148"/>
      <c r="I20" s="148"/>
      <c r="J20" s="148"/>
      <c r="K20" s="148"/>
      <c r="L20" s="148"/>
    </row>
    <row r="21" spans="1:12">
      <c r="A21" s="155"/>
      <c r="B21" s="155"/>
      <c r="C21" s="155"/>
      <c r="D21" s="155"/>
      <c r="E21" s="155"/>
      <c r="F21" s="155"/>
      <c r="G21" s="155"/>
      <c r="H21" s="155"/>
      <c r="I21" s="155"/>
      <c r="J21" s="155"/>
      <c r="K21" s="155"/>
      <c r="L21" s="155"/>
    </row>
    <row r="22" spans="1:12">
      <c r="A22" s="141" t="s">
        <v>441</v>
      </c>
      <c r="B22" s="141"/>
      <c r="C22" s="141"/>
      <c r="D22" s="141"/>
      <c r="E22" s="141"/>
      <c r="F22" s="141"/>
      <c r="G22" s="141"/>
      <c r="H22" s="141"/>
      <c r="I22" s="141"/>
      <c r="J22" s="141"/>
      <c r="K22" s="141"/>
      <c r="L22" s="156"/>
    </row>
    <row r="23" spans="1:12">
      <c r="A23" s="162"/>
      <c r="B23" s="163"/>
      <c r="C23" s="163"/>
      <c r="D23" s="163"/>
      <c r="E23" s="163"/>
      <c r="F23" s="163"/>
      <c r="G23" s="163"/>
      <c r="H23" s="163"/>
      <c r="I23" s="163"/>
      <c r="J23" s="163"/>
      <c r="K23" s="163"/>
      <c r="L23" s="164"/>
    </row>
  </sheetData>
  <customSheetViews>
    <customSheetView guid="{388BC718-0875-428F-8847-F039E91F97AA}">
      <selection activeCell="G15" sqref="G15"/>
      <pageMargins left="0.7" right="0.7" top="0.75" bottom="0.75" header="0.3" footer="0.3"/>
      <pageSetup paperSize="9" orientation="portrait" r:id="rId1"/>
    </customSheetView>
    <customSheetView guid="{D1C37CAA-2D95-45C3-AB6D-2E9635C12519}">
      <selection activeCell="C26" sqref="C26"/>
      <pageMargins left="0.7" right="0.7" top="0.75" bottom="0.75" header="0.3" footer="0.3"/>
    </customSheetView>
    <customSheetView guid="{6CA8C843-FDDD-41AB-851C-16C2620E0111}">
      <selection activeCell="C26" sqref="C26"/>
      <pageMargins left="0.7" right="0.7" top="0.75" bottom="0.75" header="0.3" footer="0.3"/>
    </customSheetView>
    <customSheetView guid="{1DBEE582-D1B7-42AB-84DC-1AE78EB00C1B}">
      <selection activeCell="C26" sqref="C26"/>
      <pageMargins left="0.7" right="0.7" top="0.75" bottom="0.75" header="0.3" footer="0.3"/>
    </customSheetView>
    <customSheetView guid="{4F968A18-058D-4E2C-98E9-01182A042604}">
      <selection activeCell="G15" sqref="G15"/>
      <pageMargins left="0.7" right="0.7" top="0.75" bottom="0.75" header="0.3" footer="0.3"/>
      <pageSetup paperSize="9" orientation="portrait" r:id="rId2"/>
    </customSheetView>
  </customSheetView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IU55"/>
  <sheetViews>
    <sheetView tabSelected="1" zoomScaleNormal="130" workbookViewId="0">
      <selection activeCell="C4" sqref="C4"/>
    </sheetView>
  </sheetViews>
  <sheetFormatPr defaultColWidth="20.5703125" defaultRowHeight="9"/>
  <cols>
    <col min="1" max="1" width="6.42578125" style="137" customWidth="1"/>
    <col min="2" max="2" width="8.5703125" style="136" customWidth="1"/>
    <col min="3" max="3" width="10.28515625" style="136" customWidth="1"/>
    <col min="4" max="4" width="9.28515625" style="136" customWidth="1"/>
    <col min="5" max="5" width="10.140625" style="136" customWidth="1"/>
    <col min="6" max="6" width="11.42578125" style="136" customWidth="1"/>
    <col min="7" max="7" width="10.28515625" style="136" customWidth="1"/>
    <col min="8" max="8" width="12.28515625" style="136" customWidth="1"/>
    <col min="9" max="9" width="7.85546875" style="137" customWidth="1"/>
    <col min="10" max="11" width="9.140625" style="137" customWidth="1"/>
    <col min="12" max="12" width="11.140625" style="137" customWidth="1"/>
    <col min="13" max="13" width="9.7109375" style="137" customWidth="1"/>
    <col min="14" max="14" width="8.85546875" style="137" customWidth="1"/>
    <col min="15" max="15" width="7.28515625" style="137" customWidth="1"/>
    <col min="16" max="16" width="8.42578125" style="137" customWidth="1"/>
    <col min="17" max="17" width="8.140625" style="138" customWidth="1"/>
    <col min="18" max="18" width="8.5703125" style="201" customWidth="1"/>
    <col min="19" max="19" width="19.28515625" style="136" customWidth="1"/>
    <col min="20" max="20" width="23.28515625" style="136" customWidth="1"/>
    <col min="21" max="21" width="9.28515625" style="137" customWidth="1"/>
    <col min="22" max="22" width="11.7109375" style="137" customWidth="1"/>
    <col min="23" max="23" width="10.42578125" style="136" customWidth="1"/>
    <col min="24" max="24" width="14.28515625" style="137" customWidth="1"/>
    <col min="25" max="25" width="77" style="136" customWidth="1"/>
    <col min="26" max="16384" width="20.5703125" style="136"/>
  </cols>
  <sheetData>
    <row r="1" spans="1:49" s="114" customFormat="1" ht="72.599999999999994" customHeight="1">
      <c r="A1" s="182" t="s">
        <v>0</v>
      </c>
      <c r="B1" s="183" t="s">
        <v>470</v>
      </c>
      <c r="C1" s="184" t="s">
        <v>471</v>
      </c>
      <c r="D1" s="183" t="s">
        <v>472</v>
      </c>
      <c r="E1" s="183" t="s">
        <v>444</v>
      </c>
      <c r="F1" s="183" t="s">
        <v>445</v>
      </c>
      <c r="G1" s="183" t="s">
        <v>473</v>
      </c>
      <c r="H1" s="113" t="s">
        <v>474</v>
      </c>
      <c r="I1" s="183" t="s">
        <v>3</v>
      </c>
      <c r="J1" s="113" t="s">
        <v>449</v>
      </c>
      <c r="K1" s="113" t="s">
        <v>400</v>
      </c>
      <c r="L1" s="113" t="s">
        <v>475</v>
      </c>
      <c r="M1" s="113" t="s">
        <v>476</v>
      </c>
      <c r="N1" s="113" t="s">
        <v>450</v>
      </c>
      <c r="O1" s="113" t="s">
        <v>477</v>
      </c>
      <c r="P1" s="183" t="s">
        <v>478</v>
      </c>
      <c r="Q1" s="183" t="s">
        <v>479</v>
      </c>
      <c r="R1" s="183" t="s">
        <v>52</v>
      </c>
      <c r="S1" s="183" t="s">
        <v>480</v>
      </c>
      <c r="T1" s="183" t="s">
        <v>452</v>
      </c>
      <c r="U1" s="183" t="s">
        <v>5</v>
      </c>
      <c r="V1" s="183" t="s">
        <v>453</v>
      </c>
      <c r="W1" s="183" t="s">
        <v>454</v>
      </c>
      <c r="X1" s="183" t="s">
        <v>455</v>
      </c>
      <c r="Y1" s="183" t="s">
        <v>6</v>
      </c>
    </row>
    <row r="2" spans="1:49" s="115" customFormat="1" ht="18" customHeight="1">
      <c r="A2" s="185">
        <v>1</v>
      </c>
      <c r="B2" s="186">
        <v>2</v>
      </c>
      <c r="C2" s="185">
        <v>3</v>
      </c>
      <c r="D2" s="185">
        <v>4</v>
      </c>
      <c r="E2" s="186">
        <v>5</v>
      </c>
      <c r="F2" s="185">
        <v>6</v>
      </c>
      <c r="G2" s="186">
        <v>7</v>
      </c>
      <c r="H2" s="185">
        <v>8</v>
      </c>
      <c r="I2" s="186">
        <v>9</v>
      </c>
      <c r="J2" s="185">
        <v>10</v>
      </c>
      <c r="K2" s="186">
        <v>11</v>
      </c>
      <c r="L2" s="185">
        <v>12</v>
      </c>
      <c r="M2" s="186">
        <v>13</v>
      </c>
      <c r="N2" s="185">
        <v>14</v>
      </c>
      <c r="O2" s="187">
        <v>15</v>
      </c>
      <c r="P2" s="185">
        <v>16</v>
      </c>
      <c r="Q2" s="186">
        <v>17</v>
      </c>
      <c r="R2" s="183">
        <v>18</v>
      </c>
      <c r="S2" s="185">
        <v>19</v>
      </c>
      <c r="T2" s="186">
        <v>20</v>
      </c>
      <c r="U2" s="185">
        <v>21</v>
      </c>
      <c r="V2" s="186">
        <v>22</v>
      </c>
      <c r="W2" s="185">
        <v>23</v>
      </c>
      <c r="X2" s="186">
        <v>24</v>
      </c>
      <c r="Y2" s="186">
        <v>26</v>
      </c>
    </row>
    <row r="3" spans="1:49" s="123" customFormat="1" ht="18" customHeight="1">
      <c r="A3" s="116" t="s">
        <v>163</v>
      </c>
      <c r="B3" s="116" t="s">
        <v>469</v>
      </c>
      <c r="C3" s="116"/>
      <c r="D3" s="117" t="s">
        <v>59</v>
      </c>
      <c r="E3" s="117" t="s">
        <v>164</v>
      </c>
      <c r="F3" s="117" t="s">
        <v>165</v>
      </c>
      <c r="G3" s="116" t="s">
        <v>60</v>
      </c>
      <c r="H3" s="118" t="s">
        <v>137</v>
      </c>
      <c r="I3" s="116" t="s">
        <v>76</v>
      </c>
      <c r="J3" s="116" t="s">
        <v>76</v>
      </c>
      <c r="K3" s="118" t="s">
        <v>382</v>
      </c>
      <c r="L3" s="119" t="s">
        <v>382</v>
      </c>
      <c r="M3" s="119" t="s">
        <v>382</v>
      </c>
      <c r="N3" s="116" t="s">
        <v>86</v>
      </c>
      <c r="O3" s="116" t="s">
        <v>304</v>
      </c>
      <c r="P3" s="116">
        <v>0</v>
      </c>
      <c r="Q3" s="120" t="s">
        <v>72</v>
      </c>
      <c r="R3" s="197">
        <v>1686095</v>
      </c>
      <c r="S3" s="117" t="s">
        <v>137</v>
      </c>
      <c r="T3" s="117" t="s">
        <v>306</v>
      </c>
      <c r="U3" s="119" t="s">
        <v>90</v>
      </c>
      <c r="V3" s="121" t="s">
        <v>72</v>
      </c>
      <c r="W3" s="116">
        <v>0</v>
      </c>
      <c r="X3" s="121" t="s">
        <v>91</v>
      </c>
      <c r="Y3" s="117" t="s">
        <v>166</v>
      </c>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row>
    <row r="4" spans="1:49" s="123" customFormat="1" ht="27">
      <c r="A4" s="116" t="s">
        <v>163</v>
      </c>
      <c r="B4" s="116" t="s">
        <v>469</v>
      </c>
      <c r="C4" s="116"/>
      <c r="D4" s="117" t="s">
        <v>62</v>
      </c>
      <c r="E4" s="117" t="s">
        <v>167</v>
      </c>
      <c r="F4" s="117" t="s">
        <v>168</v>
      </c>
      <c r="G4" s="116" t="s">
        <v>60</v>
      </c>
      <c r="H4" s="118" t="s">
        <v>137</v>
      </c>
      <c r="I4" s="116" t="s">
        <v>73</v>
      </c>
      <c r="J4" s="116" t="s">
        <v>116</v>
      </c>
      <c r="K4" s="116" t="s">
        <v>116</v>
      </c>
      <c r="L4" s="118" t="s">
        <v>382</v>
      </c>
      <c r="M4" s="119" t="s">
        <v>382</v>
      </c>
      <c r="N4" s="116">
        <v>2</v>
      </c>
      <c r="O4" s="116" t="s">
        <v>304</v>
      </c>
      <c r="P4" s="116">
        <v>1</v>
      </c>
      <c r="Q4" s="120" t="s">
        <v>130</v>
      </c>
      <c r="R4" s="197">
        <v>2825400</v>
      </c>
      <c r="S4" s="117" t="s">
        <v>169</v>
      </c>
      <c r="T4" s="117" t="s">
        <v>170</v>
      </c>
      <c r="U4" s="116">
        <v>1</v>
      </c>
      <c r="V4" s="116">
        <v>100</v>
      </c>
      <c r="W4" s="116">
        <v>11</v>
      </c>
      <c r="X4" s="116">
        <v>100</v>
      </c>
      <c r="Y4" s="117" t="s">
        <v>171</v>
      </c>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row>
    <row r="5" spans="1:49" s="123" customFormat="1" ht="54">
      <c r="A5" s="116" t="s">
        <v>163</v>
      </c>
      <c r="B5" s="116" t="s">
        <v>469</v>
      </c>
      <c r="C5" s="116"/>
      <c r="D5" s="117" t="s">
        <v>92</v>
      </c>
      <c r="E5" s="117" t="s">
        <v>407</v>
      </c>
      <c r="F5" s="117" t="s">
        <v>173</v>
      </c>
      <c r="G5" s="116" t="s">
        <v>60</v>
      </c>
      <c r="H5" s="118" t="s">
        <v>137</v>
      </c>
      <c r="I5" s="118" t="s">
        <v>381</v>
      </c>
      <c r="J5" s="118" t="s">
        <v>386</v>
      </c>
      <c r="K5" s="118" t="s">
        <v>162</v>
      </c>
      <c r="L5" s="118" t="s">
        <v>382</v>
      </c>
      <c r="M5" s="119" t="s">
        <v>382</v>
      </c>
      <c r="N5" s="116">
        <v>2</v>
      </c>
      <c r="O5" s="116" t="s">
        <v>307</v>
      </c>
      <c r="P5" s="116">
        <v>1</v>
      </c>
      <c r="Q5" s="120" t="s">
        <v>130</v>
      </c>
      <c r="R5" s="197">
        <v>35557</v>
      </c>
      <c r="S5" s="117" t="s">
        <v>174</v>
      </c>
      <c r="T5" s="117" t="s">
        <v>308</v>
      </c>
      <c r="U5" s="118">
        <v>1</v>
      </c>
      <c r="V5" s="118">
        <v>100</v>
      </c>
      <c r="W5" s="118" t="s">
        <v>384</v>
      </c>
      <c r="X5" s="118" t="s">
        <v>91</v>
      </c>
      <c r="Y5" s="124" t="s">
        <v>411</v>
      </c>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row>
    <row r="6" spans="1:49" s="123" customFormat="1" ht="63">
      <c r="A6" s="116" t="s">
        <v>163</v>
      </c>
      <c r="B6" s="116" t="s">
        <v>469</v>
      </c>
      <c r="C6" s="116"/>
      <c r="D6" s="117" t="s">
        <v>93</v>
      </c>
      <c r="E6" s="117" t="s">
        <v>176</v>
      </c>
      <c r="F6" s="117" t="s">
        <v>177</v>
      </c>
      <c r="G6" s="116" t="s">
        <v>60</v>
      </c>
      <c r="H6" s="118" t="s">
        <v>137</v>
      </c>
      <c r="I6" s="118" t="s">
        <v>381</v>
      </c>
      <c r="J6" s="118" t="s">
        <v>386</v>
      </c>
      <c r="K6" s="118" t="s">
        <v>162</v>
      </c>
      <c r="L6" s="118" t="s">
        <v>382</v>
      </c>
      <c r="M6" s="119" t="s">
        <v>382</v>
      </c>
      <c r="N6" s="116" t="s">
        <v>86</v>
      </c>
      <c r="O6" s="116" t="s">
        <v>307</v>
      </c>
      <c r="P6" s="116">
        <v>1</v>
      </c>
      <c r="Q6" s="120" t="s">
        <v>130</v>
      </c>
      <c r="R6" s="197">
        <v>80014</v>
      </c>
      <c r="S6" s="117" t="s">
        <v>174</v>
      </c>
      <c r="T6" s="117" t="s">
        <v>308</v>
      </c>
      <c r="U6" s="118" t="s">
        <v>137</v>
      </c>
      <c r="V6" s="196" t="s">
        <v>129</v>
      </c>
      <c r="W6" s="118" t="s">
        <v>384</v>
      </c>
      <c r="X6" s="118" t="s">
        <v>91</v>
      </c>
      <c r="Y6" s="124" t="s">
        <v>482</v>
      </c>
      <c r="Z6" s="122"/>
      <c r="AA6" s="122" t="s">
        <v>139</v>
      </c>
      <c r="AB6" s="122"/>
      <c r="AC6" s="122"/>
      <c r="AD6" s="122"/>
      <c r="AE6" s="122"/>
      <c r="AF6" s="122"/>
      <c r="AG6" s="122"/>
      <c r="AH6" s="122"/>
      <c r="AI6" s="122"/>
      <c r="AJ6" s="122"/>
      <c r="AK6" s="122"/>
      <c r="AL6" s="122"/>
      <c r="AM6" s="122"/>
      <c r="AN6" s="122"/>
      <c r="AO6" s="122"/>
      <c r="AP6" s="122"/>
      <c r="AQ6" s="122"/>
      <c r="AR6" s="122"/>
      <c r="AS6" s="122"/>
      <c r="AT6" s="122"/>
      <c r="AU6" s="122"/>
      <c r="AV6" s="122"/>
      <c r="AW6" s="122"/>
    </row>
    <row r="7" spans="1:49" s="123" customFormat="1" ht="54">
      <c r="A7" s="116" t="s">
        <v>163</v>
      </c>
      <c r="B7" s="116" t="s">
        <v>469</v>
      </c>
      <c r="C7" s="116"/>
      <c r="D7" s="117" t="s">
        <v>153</v>
      </c>
      <c r="E7" s="117" t="s">
        <v>179</v>
      </c>
      <c r="F7" s="117" t="s">
        <v>180</v>
      </c>
      <c r="G7" s="116" t="s">
        <v>60</v>
      </c>
      <c r="H7" s="118" t="s">
        <v>137</v>
      </c>
      <c r="I7" s="118" t="s">
        <v>381</v>
      </c>
      <c r="J7" s="118" t="s">
        <v>386</v>
      </c>
      <c r="K7" s="118" t="s">
        <v>162</v>
      </c>
      <c r="L7" s="118" t="s">
        <v>382</v>
      </c>
      <c r="M7" s="119" t="s">
        <v>382</v>
      </c>
      <c r="N7" s="116" t="s">
        <v>86</v>
      </c>
      <c r="O7" s="116" t="s">
        <v>307</v>
      </c>
      <c r="P7" s="116">
        <v>1</v>
      </c>
      <c r="Q7" s="120" t="s">
        <v>130</v>
      </c>
      <c r="R7" s="197">
        <v>118904</v>
      </c>
      <c r="S7" s="117" t="s">
        <v>174</v>
      </c>
      <c r="T7" s="117" t="s">
        <v>308</v>
      </c>
      <c r="U7" s="118" t="s">
        <v>137</v>
      </c>
      <c r="V7" s="196" t="s">
        <v>129</v>
      </c>
      <c r="W7" s="118" t="s">
        <v>384</v>
      </c>
      <c r="X7" s="118" t="s">
        <v>91</v>
      </c>
      <c r="Y7" s="124" t="s">
        <v>482</v>
      </c>
      <c r="Z7" s="122"/>
      <c r="AA7" s="122" t="s">
        <v>139</v>
      </c>
      <c r="AB7" s="122"/>
      <c r="AC7" s="122"/>
      <c r="AD7" s="122"/>
      <c r="AE7" s="122"/>
      <c r="AF7" s="122"/>
      <c r="AG7" s="122"/>
      <c r="AH7" s="122"/>
      <c r="AI7" s="122"/>
      <c r="AJ7" s="122"/>
      <c r="AK7" s="122"/>
      <c r="AL7" s="122"/>
      <c r="AM7" s="122"/>
      <c r="AN7" s="122"/>
      <c r="AO7" s="122"/>
      <c r="AP7" s="122"/>
      <c r="AQ7" s="122"/>
      <c r="AR7" s="122"/>
      <c r="AS7" s="122"/>
      <c r="AT7" s="122"/>
      <c r="AU7" s="122"/>
      <c r="AV7" s="122"/>
      <c r="AW7" s="122"/>
    </row>
    <row r="8" spans="1:49" s="123" customFormat="1" ht="27.6" customHeight="1">
      <c r="A8" s="116" t="s">
        <v>163</v>
      </c>
      <c r="B8" s="116" t="s">
        <v>469</v>
      </c>
      <c r="C8" s="116"/>
      <c r="D8" s="117" t="s">
        <v>63</v>
      </c>
      <c r="E8" s="117" t="s">
        <v>181</v>
      </c>
      <c r="F8" s="117" t="s">
        <v>182</v>
      </c>
      <c r="G8" s="116" t="s">
        <v>60</v>
      </c>
      <c r="H8" s="118" t="s">
        <v>530</v>
      </c>
      <c r="I8" s="116" t="s">
        <v>96</v>
      </c>
      <c r="J8" s="116" t="s">
        <v>76</v>
      </c>
      <c r="K8" s="116" t="s">
        <v>140</v>
      </c>
      <c r="L8" s="116" t="s">
        <v>61</v>
      </c>
      <c r="M8" s="119" t="s">
        <v>382</v>
      </c>
      <c r="N8" s="116">
        <v>3</v>
      </c>
      <c r="O8" s="116" t="s">
        <v>304</v>
      </c>
      <c r="P8" s="195" t="s">
        <v>420</v>
      </c>
      <c r="Q8" s="120" t="s">
        <v>131</v>
      </c>
      <c r="R8" s="197">
        <v>1779758</v>
      </c>
      <c r="S8" s="117" t="s">
        <v>183</v>
      </c>
      <c r="T8" s="117" t="s">
        <v>184</v>
      </c>
      <c r="U8" s="118">
        <v>2</v>
      </c>
      <c r="V8" s="118">
        <v>244</v>
      </c>
      <c r="W8" s="118">
        <v>21</v>
      </c>
      <c r="X8" s="118">
        <v>200</v>
      </c>
      <c r="Y8" s="124" t="s">
        <v>166</v>
      </c>
      <c r="Z8" s="122"/>
      <c r="AA8" s="122"/>
      <c r="AB8" s="122"/>
      <c r="AC8" s="122"/>
      <c r="AD8" s="122"/>
      <c r="AE8" s="122"/>
      <c r="AF8" s="122"/>
      <c r="AG8" s="122"/>
      <c r="AH8" s="122"/>
      <c r="AI8" s="122"/>
      <c r="AJ8" s="122"/>
      <c r="AK8" s="122"/>
      <c r="AL8" s="122"/>
      <c r="AM8" s="122"/>
      <c r="AN8" s="122"/>
      <c r="AO8" s="122"/>
      <c r="AP8" s="122"/>
      <c r="AQ8" s="122"/>
      <c r="AR8" s="122"/>
      <c r="AS8" s="122"/>
      <c r="AT8" s="122"/>
      <c r="AU8" s="122"/>
      <c r="AV8" s="122"/>
      <c r="AW8" s="122"/>
    </row>
    <row r="9" spans="1:49" s="126" customFormat="1" ht="33.6" customHeight="1">
      <c r="A9" s="116" t="s">
        <v>163</v>
      </c>
      <c r="B9" s="116" t="s">
        <v>469</v>
      </c>
      <c r="C9" s="116"/>
      <c r="D9" s="117" t="s">
        <v>78</v>
      </c>
      <c r="E9" s="117" t="s">
        <v>185</v>
      </c>
      <c r="F9" s="117" t="s">
        <v>186</v>
      </c>
      <c r="G9" s="116" t="s">
        <v>60</v>
      </c>
      <c r="H9" s="118">
        <v>1</v>
      </c>
      <c r="I9" s="118" t="s">
        <v>381</v>
      </c>
      <c r="J9" s="118" t="s">
        <v>387</v>
      </c>
      <c r="K9" s="118" t="s">
        <v>270</v>
      </c>
      <c r="L9" s="116" t="s">
        <v>61</v>
      </c>
      <c r="M9" s="119" t="s">
        <v>382</v>
      </c>
      <c r="N9" s="116">
        <v>3</v>
      </c>
      <c r="O9" s="116" t="s">
        <v>307</v>
      </c>
      <c r="P9" s="195" t="s">
        <v>420</v>
      </c>
      <c r="Q9" s="120" t="s">
        <v>131</v>
      </c>
      <c r="R9" s="197">
        <v>34104</v>
      </c>
      <c r="S9" s="117" t="s">
        <v>183</v>
      </c>
      <c r="T9" s="117" t="s">
        <v>184</v>
      </c>
      <c r="U9" s="118">
        <v>2</v>
      </c>
      <c r="V9" s="118">
        <v>244</v>
      </c>
      <c r="W9" s="118">
        <v>21</v>
      </c>
      <c r="X9" s="118">
        <v>200</v>
      </c>
      <c r="Y9" s="124" t="s">
        <v>388</v>
      </c>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row>
    <row r="10" spans="1:49" s="126" customFormat="1" ht="32.450000000000003" customHeight="1">
      <c r="A10" s="116" t="s">
        <v>163</v>
      </c>
      <c r="B10" s="116" t="s">
        <v>469</v>
      </c>
      <c r="C10" s="116"/>
      <c r="D10" s="117" t="s">
        <v>65</v>
      </c>
      <c r="E10" s="117" t="s">
        <v>187</v>
      </c>
      <c r="F10" s="117" t="s">
        <v>188</v>
      </c>
      <c r="G10" s="116" t="s">
        <v>60</v>
      </c>
      <c r="H10" s="118" t="s">
        <v>531</v>
      </c>
      <c r="I10" s="116" t="s">
        <v>111</v>
      </c>
      <c r="J10" s="116" t="s">
        <v>76</v>
      </c>
      <c r="K10" s="116" t="s">
        <v>96</v>
      </c>
      <c r="L10" s="116" t="s">
        <v>64</v>
      </c>
      <c r="M10" s="119" t="s">
        <v>382</v>
      </c>
      <c r="N10" s="116" t="s">
        <v>86</v>
      </c>
      <c r="O10" s="116" t="s">
        <v>304</v>
      </c>
      <c r="P10" s="119" t="s">
        <v>414</v>
      </c>
      <c r="Q10" s="119" t="s">
        <v>133</v>
      </c>
      <c r="R10" s="197">
        <v>355693</v>
      </c>
      <c r="S10" s="117" t="s">
        <v>189</v>
      </c>
      <c r="T10" s="117" t="s">
        <v>190</v>
      </c>
      <c r="U10" s="118">
        <v>3</v>
      </c>
      <c r="V10" s="119" t="s">
        <v>133</v>
      </c>
      <c r="W10" s="118">
        <v>31</v>
      </c>
      <c r="X10" s="118">
        <v>303</v>
      </c>
      <c r="Y10" s="124" t="s">
        <v>395</v>
      </c>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row>
    <row r="11" spans="1:49" s="126" customFormat="1" ht="31.15" customHeight="1">
      <c r="A11" s="116" t="s">
        <v>163</v>
      </c>
      <c r="B11" s="116" t="s">
        <v>469</v>
      </c>
      <c r="C11" s="116"/>
      <c r="D11" s="117" t="s">
        <v>66</v>
      </c>
      <c r="E11" s="117" t="s">
        <v>192</v>
      </c>
      <c r="F11" s="117" t="s">
        <v>193</v>
      </c>
      <c r="G11" s="116" t="s">
        <v>60</v>
      </c>
      <c r="H11" s="118" t="s">
        <v>531</v>
      </c>
      <c r="I11" s="116" t="s">
        <v>111</v>
      </c>
      <c r="J11" s="116" t="s">
        <v>76</v>
      </c>
      <c r="K11" s="116" t="s">
        <v>96</v>
      </c>
      <c r="L11" s="116" t="s">
        <v>64</v>
      </c>
      <c r="M11" s="119" t="s">
        <v>382</v>
      </c>
      <c r="N11" s="116" t="s">
        <v>86</v>
      </c>
      <c r="O11" s="116" t="s">
        <v>304</v>
      </c>
      <c r="P11" s="119" t="s">
        <v>414</v>
      </c>
      <c r="Q11" s="119" t="s">
        <v>133</v>
      </c>
      <c r="R11" s="197">
        <v>127992</v>
      </c>
      <c r="S11" s="117" t="s">
        <v>194</v>
      </c>
      <c r="T11" s="117" t="s">
        <v>195</v>
      </c>
      <c r="U11" s="118">
        <v>3</v>
      </c>
      <c r="V11" s="119" t="s">
        <v>133</v>
      </c>
      <c r="W11" s="118">
        <v>31</v>
      </c>
      <c r="X11" s="118">
        <v>303</v>
      </c>
      <c r="Y11" s="124"/>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row>
    <row r="12" spans="1:49" s="126" customFormat="1" ht="33.6" customHeight="1">
      <c r="A12" s="116" t="s">
        <v>163</v>
      </c>
      <c r="B12" s="116" t="s">
        <v>469</v>
      </c>
      <c r="C12" s="116"/>
      <c r="D12" s="117" t="s">
        <v>67</v>
      </c>
      <c r="E12" s="117" t="s">
        <v>196</v>
      </c>
      <c r="F12" s="124" t="s">
        <v>406</v>
      </c>
      <c r="G12" s="116" t="s">
        <v>60</v>
      </c>
      <c r="H12" s="118" t="s">
        <v>390</v>
      </c>
      <c r="I12" s="116" t="s">
        <v>110</v>
      </c>
      <c r="J12" s="116" t="s">
        <v>74</v>
      </c>
      <c r="K12" s="116" t="s">
        <v>80</v>
      </c>
      <c r="L12" s="116" t="s">
        <v>64</v>
      </c>
      <c r="M12" s="119" t="s">
        <v>382</v>
      </c>
      <c r="N12" s="116" t="s">
        <v>86</v>
      </c>
      <c r="O12" s="116" t="s">
        <v>304</v>
      </c>
      <c r="P12" s="119" t="s">
        <v>414</v>
      </c>
      <c r="Q12" s="127" t="s">
        <v>133</v>
      </c>
      <c r="R12" s="197">
        <v>8181</v>
      </c>
      <c r="S12" s="117" t="s">
        <v>198</v>
      </c>
      <c r="T12" s="117" t="s">
        <v>199</v>
      </c>
      <c r="U12" s="118">
        <v>3</v>
      </c>
      <c r="V12" s="118">
        <v>353</v>
      </c>
      <c r="W12" s="118">
        <v>31</v>
      </c>
      <c r="X12" s="118">
        <v>303</v>
      </c>
      <c r="Y12" s="124"/>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row>
    <row r="13" spans="1:49" s="123" customFormat="1" ht="27.75" customHeight="1">
      <c r="A13" s="116" t="s">
        <v>163</v>
      </c>
      <c r="B13" s="116" t="s">
        <v>469</v>
      </c>
      <c r="C13" s="116"/>
      <c r="D13" s="117" t="s">
        <v>94</v>
      </c>
      <c r="E13" s="117" t="s">
        <v>200</v>
      </c>
      <c r="F13" s="117" t="s">
        <v>201</v>
      </c>
      <c r="G13" s="116" t="s">
        <v>60</v>
      </c>
      <c r="H13" s="118" t="s">
        <v>531</v>
      </c>
      <c r="I13" s="116" t="s">
        <v>111</v>
      </c>
      <c r="J13" s="116" t="s">
        <v>76</v>
      </c>
      <c r="K13" s="116" t="s">
        <v>96</v>
      </c>
      <c r="L13" s="116" t="s">
        <v>64</v>
      </c>
      <c r="M13" s="119" t="s">
        <v>382</v>
      </c>
      <c r="N13" s="116" t="s">
        <v>86</v>
      </c>
      <c r="O13" s="116" t="s">
        <v>304</v>
      </c>
      <c r="P13" s="118" t="s">
        <v>415</v>
      </c>
      <c r="Q13" s="119" t="s">
        <v>133</v>
      </c>
      <c r="R13" s="197">
        <v>35183</v>
      </c>
      <c r="S13" s="117" t="s">
        <v>202</v>
      </c>
      <c r="T13" s="117" t="s">
        <v>203</v>
      </c>
      <c r="U13" s="118">
        <v>3</v>
      </c>
      <c r="V13" s="119" t="s">
        <v>133</v>
      </c>
      <c r="W13" s="118">
        <v>32</v>
      </c>
      <c r="X13" s="118">
        <v>303</v>
      </c>
      <c r="Y13" s="124" t="s">
        <v>483</v>
      </c>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row>
    <row r="14" spans="1:49" s="123" customFormat="1" ht="36">
      <c r="A14" s="116" t="s">
        <v>163</v>
      </c>
      <c r="B14" s="116" t="s">
        <v>469</v>
      </c>
      <c r="C14" s="116"/>
      <c r="D14" s="117" t="s">
        <v>95</v>
      </c>
      <c r="E14" s="117" t="s">
        <v>205</v>
      </c>
      <c r="F14" s="117" t="s">
        <v>206</v>
      </c>
      <c r="G14" s="116" t="s">
        <v>60</v>
      </c>
      <c r="H14" s="118" t="s">
        <v>531</v>
      </c>
      <c r="I14" s="116" t="s">
        <v>111</v>
      </c>
      <c r="J14" s="116" t="s">
        <v>89</v>
      </c>
      <c r="K14" s="116" t="s">
        <v>80</v>
      </c>
      <c r="L14" s="116" t="s">
        <v>64</v>
      </c>
      <c r="M14" s="119" t="s">
        <v>382</v>
      </c>
      <c r="N14" s="116">
        <v>6</v>
      </c>
      <c r="O14" s="116" t="s">
        <v>304</v>
      </c>
      <c r="P14" s="195" t="s">
        <v>417</v>
      </c>
      <c r="Q14" s="127" t="s">
        <v>207</v>
      </c>
      <c r="R14" s="197">
        <v>5215</v>
      </c>
      <c r="S14" s="117" t="s">
        <v>208</v>
      </c>
      <c r="T14" s="117" t="s">
        <v>209</v>
      </c>
      <c r="U14" s="118">
        <v>3</v>
      </c>
      <c r="V14" s="118">
        <v>354</v>
      </c>
      <c r="W14" s="118">
        <v>32</v>
      </c>
      <c r="X14" s="118">
        <v>304</v>
      </c>
      <c r="Y14" s="124" t="s">
        <v>393</v>
      </c>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row>
    <row r="15" spans="1:49" s="123" customFormat="1" ht="54">
      <c r="A15" s="116" t="s">
        <v>163</v>
      </c>
      <c r="B15" s="116" t="s">
        <v>469</v>
      </c>
      <c r="C15" s="116"/>
      <c r="D15" s="117" t="s">
        <v>97</v>
      </c>
      <c r="E15" s="117" t="s">
        <v>211</v>
      </c>
      <c r="F15" s="117" t="s">
        <v>212</v>
      </c>
      <c r="G15" s="116" t="s">
        <v>60</v>
      </c>
      <c r="H15" s="118" t="s">
        <v>531</v>
      </c>
      <c r="I15" s="116" t="s">
        <v>111</v>
      </c>
      <c r="J15" s="116" t="s">
        <v>116</v>
      </c>
      <c r="K15" s="116" t="s">
        <v>75</v>
      </c>
      <c r="L15" s="116" t="s">
        <v>64</v>
      </c>
      <c r="M15" s="119" t="s">
        <v>382</v>
      </c>
      <c r="N15" s="116">
        <v>6</v>
      </c>
      <c r="O15" s="116" t="s">
        <v>304</v>
      </c>
      <c r="P15" s="195" t="s">
        <v>417</v>
      </c>
      <c r="Q15" s="127" t="s">
        <v>385</v>
      </c>
      <c r="R15" s="197">
        <v>43078</v>
      </c>
      <c r="S15" s="117" t="s">
        <v>208</v>
      </c>
      <c r="T15" s="117" t="s">
        <v>209</v>
      </c>
      <c r="U15" s="116">
        <v>3</v>
      </c>
      <c r="V15" s="116">
        <v>354</v>
      </c>
      <c r="W15" s="116">
        <v>32</v>
      </c>
      <c r="X15" s="116">
        <v>304</v>
      </c>
      <c r="Y15" s="117" t="s">
        <v>413</v>
      </c>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row>
    <row r="16" spans="1:49" s="123" customFormat="1" ht="37.15" customHeight="1">
      <c r="A16" s="116" t="s">
        <v>163</v>
      </c>
      <c r="B16" s="116" t="s">
        <v>469</v>
      </c>
      <c r="C16" s="116"/>
      <c r="D16" s="117" t="s">
        <v>98</v>
      </c>
      <c r="E16" s="117" t="s">
        <v>214</v>
      </c>
      <c r="F16" s="117" t="s">
        <v>215</v>
      </c>
      <c r="G16" s="116" t="s">
        <v>60</v>
      </c>
      <c r="H16" s="118" t="s">
        <v>532</v>
      </c>
      <c r="I16" s="116" t="s">
        <v>110</v>
      </c>
      <c r="J16" s="116" t="s">
        <v>88</v>
      </c>
      <c r="K16" s="116" t="s">
        <v>75</v>
      </c>
      <c r="L16" s="116" t="s">
        <v>64</v>
      </c>
      <c r="M16" s="119" t="s">
        <v>382</v>
      </c>
      <c r="N16" s="116">
        <v>6</v>
      </c>
      <c r="O16" s="116" t="s">
        <v>304</v>
      </c>
      <c r="P16" s="195" t="s">
        <v>417</v>
      </c>
      <c r="Q16" s="120" t="s">
        <v>207</v>
      </c>
      <c r="R16" s="197">
        <v>180020</v>
      </c>
      <c r="S16" s="117" t="s">
        <v>208</v>
      </c>
      <c r="T16" s="117" t="s">
        <v>209</v>
      </c>
      <c r="U16" s="116">
        <v>3</v>
      </c>
      <c r="V16" s="116">
        <v>354</v>
      </c>
      <c r="W16" s="116">
        <v>32</v>
      </c>
      <c r="X16" s="116">
        <v>304</v>
      </c>
      <c r="Y16" s="117" t="s">
        <v>412</v>
      </c>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row>
    <row r="17" spans="1:255" s="122" customFormat="1" ht="45">
      <c r="A17" s="118" t="s">
        <v>163</v>
      </c>
      <c r="B17" s="116" t="s">
        <v>469</v>
      </c>
      <c r="C17" s="118"/>
      <c r="D17" s="124" t="s">
        <v>99</v>
      </c>
      <c r="E17" s="124" t="s">
        <v>389</v>
      </c>
      <c r="F17" s="124" t="s">
        <v>218</v>
      </c>
      <c r="G17" s="118" t="s">
        <v>60</v>
      </c>
      <c r="H17" s="118" t="s">
        <v>533</v>
      </c>
      <c r="I17" s="118" t="s">
        <v>110</v>
      </c>
      <c r="J17" s="118" t="s">
        <v>88</v>
      </c>
      <c r="K17" s="118" t="s">
        <v>75</v>
      </c>
      <c r="L17" s="118" t="s">
        <v>64</v>
      </c>
      <c r="M17" s="119" t="s">
        <v>382</v>
      </c>
      <c r="N17" s="118">
        <v>6</v>
      </c>
      <c r="O17" s="118" t="s">
        <v>304</v>
      </c>
      <c r="P17" s="195" t="s">
        <v>417</v>
      </c>
      <c r="Q17" s="127" t="s">
        <v>207</v>
      </c>
      <c r="R17" s="197">
        <v>17955</v>
      </c>
      <c r="S17" s="124" t="s">
        <v>208</v>
      </c>
      <c r="T17" s="124" t="s">
        <v>209</v>
      </c>
      <c r="U17" s="118">
        <v>3</v>
      </c>
      <c r="V17" s="118">
        <v>354</v>
      </c>
      <c r="W17" s="118">
        <v>32</v>
      </c>
      <c r="X17" s="118">
        <v>304</v>
      </c>
      <c r="Y17" s="124" t="s">
        <v>394</v>
      </c>
    </row>
    <row r="18" spans="1:255" s="123" customFormat="1" ht="25.15" customHeight="1">
      <c r="A18" s="116" t="s">
        <v>163</v>
      </c>
      <c r="B18" s="116" t="s">
        <v>469</v>
      </c>
      <c r="C18" s="116"/>
      <c r="D18" s="117" t="s">
        <v>101</v>
      </c>
      <c r="E18" s="117" t="s">
        <v>220</v>
      </c>
      <c r="F18" s="117" t="s">
        <v>221</v>
      </c>
      <c r="G18" s="116" t="s">
        <v>60</v>
      </c>
      <c r="H18" s="118" t="s">
        <v>531</v>
      </c>
      <c r="I18" s="116" t="s">
        <v>111</v>
      </c>
      <c r="J18" s="116" t="s">
        <v>116</v>
      </c>
      <c r="K18" s="116" t="s">
        <v>75</v>
      </c>
      <c r="L18" s="116" t="s">
        <v>64</v>
      </c>
      <c r="M18" s="119" t="s">
        <v>382</v>
      </c>
      <c r="N18" s="116">
        <v>6</v>
      </c>
      <c r="O18" s="116" t="s">
        <v>304</v>
      </c>
      <c r="P18" s="195" t="s">
        <v>417</v>
      </c>
      <c r="Q18" s="120" t="s">
        <v>207</v>
      </c>
      <c r="R18" s="197">
        <v>893582</v>
      </c>
      <c r="S18" s="117" t="s">
        <v>208</v>
      </c>
      <c r="T18" s="117" t="s">
        <v>209</v>
      </c>
      <c r="U18" s="116">
        <v>3</v>
      </c>
      <c r="V18" s="116">
        <v>354</v>
      </c>
      <c r="W18" s="116">
        <v>32</v>
      </c>
      <c r="X18" s="116">
        <v>304</v>
      </c>
      <c r="Y18" s="117" t="s">
        <v>222</v>
      </c>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row>
    <row r="19" spans="1:255" s="123" customFormat="1" ht="67.900000000000006" customHeight="1">
      <c r="A19" s="116" t="s">
        <v>163</v>
      </c>
      <c r="B19" s="116" t="s">
        <v>469</v>
      </c>
      <c r="C19" s="116"/>
      <c r="D19" s="117" t="s">
        <v>141</v>
      </c>
      <c r="E19" s="117" t="s">
        <v>309</v>
      </c>
      <c r="F19" s="117" t="s">
        <v>223</v>
      </c>
      <c r="G19" s="116" t="s">
        <v>60</v>
      </c>
      <c r="H19" s="118" t="s">
        <v>531</v>
      </c>
      <c r="I19" s="116" t="s">
        <v>111</v>
      </c>
      <c r="J19" s="116" t="s">
        <v>116</v>
      </c>
      <c r="K19" s="116" t="s">
        <v>75</v>
      </c>
      <c r="L19" s="116" t="s">
        <v>61</v>
      </c>
      <c r="M19" s="119" t="s">
        <v>382</v>
      </c>
      <c r="N19" s="116">
        <v>6</v>
      </c>
      <c r="O19" s="116" t="s">
        <v>304</v>
      </c>
      <c r="P19" s="195" t="s">
        <v>417</v>
      </c>
      <c r="Q19" s="120" t="s">
        <v>132</v>
      </c>
      <c r="R19" s="197">
        <v>1127893</v>
      </c>
      <c r="S19" s="117" t="s">
        <v>208</v>
      </c>
      <c r="T19" s="117" t="s">
        <v>209</v>
      </c>
      <c r="U19" s="116">
        <v>3</v>
      </c>
      <c r="V19" s="116">
        <v>344</v>
      </c>
      <c r="W19" s="116">
        <v>32</v>
      </c>
      <c r="X19" s="116">
        <v>304</v>
      </c>
      <c r="Y19" s="117" t="s">
        <v>224</v>
      </c>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row>
    <row r="20" spans="1:255" s="123" customFormat="1" ht="54">
      <c r="A20" s="116" t="s">
        <v>163</v>
      </c>
      <c r="B20" s="116" t="s">
        <v>469</v>
      </c>
      <c r="C20" s="116"/>
      <c r="D20" s="117" t="s">
        <v>103</v>
      </c>
      <c r="E20" s="117" t="s">
        <v>225</v>
      </c>
      <c r="F20" s="117" t="s">
        <v>226</v>
      </c>
      <c r="G20" s="116" t="s">
        <v>60</v>
      </c>
      <c r="H20" s="118" t="s">
        <v>534</v>
      </c>
      <c r="I20" s="116" t="s">
        <v>102</v>
      </c>
      <c r="J20" s="116" t="s">
        <v>74</v>
      </c>
      <c r="K20" s="116" t="s">
        <v>75</v>
      </c>
      <c r="L20" s="116" t="s">
        <v>61</v>
      </c>
      <c r="M20" s="119" t="s">
        <v>382</v>
      </c>
      <c r="N20" s="116">
        <v>6</v>
      </c>
      <c r="O20" s="116" t="s">
        <v>304</v>
      </c>
      <c r="P20" s="195" t="s">
        <v>417</v>
      </c>
      <c r="Q20" s="120" t="s">
        <v>132</v>
      </c>
      <c r="R20" s="197">
        <v>6171</v>
      </c>
      <c r="S20" s="117" t="s">
        <v>227</v>
      </c>
      <c r="T20" s="117" t="s">
        <v>228</v>
      </c>
      <c r="U20" s="116">
        <v>3</v>
      </c>
      <c r="V20" s="116">
        <v>344</v>
      </c>
      <c r="W20" s="116">
        <v>32</v>
      </c>
      <c r="X20" s="116">
        <v>304</v>
      </c>
      <c r="Y20" s="117" t="s">
        <v>392</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row>
    <row r="21" spans="1:255" s="123" customFormat="1" ht="54">
      <c r="A21" s="116" t="s">
        <v>163</v>
      </c>
      <c r="B21" s="116" t="s">
        <v>469</v>
      </c>
      <c r="C21" s="116"/>
      <c r="D21" s="117" t="s">
        <v>105</v>
      </c>
      <c r="E21" s="117" t="s">
        <v>230</v>
      </c>
      <c r="F21" s="117" t="s">
        <v>231</v>
      </c>
      <c r="G21" s="116" t="s">
        <v>60</v>
      </c>
      <c r="H21" s="118" t="s">
        <v>531</v>
      </c>
      <c r="I21" s="118" t="s">
        <v>381</v>
      </c>
      <c r="J21" s="128" t="s">
        <v>399</v>
      </c>
      <c r="K21" s="116">
        <v>11</v>
      </c>
      <c r="L21" s="116" t="s">
        <v>64</v>
      </c>
      <c r="M21" s="119" t="s">
        <v>382</v>
      </c>
      <c r="N21" s="116" t="s">
        <v>86</v>
      </c>
      <c r="O21" s="116" t="s">
        <v>304</v>
      </c>
      <c r="P21" s="195" t="s">
        <v>418</v>
      </c>
      <c r="Q21" s="119" t="s">
        <v>133</v>
      </c>
      <c r="R21" s="197" t="s">
        <v>402</v>
      </c>
      <c r="S21" s="117" t="s">
        <v>233</v>
      </c>
      <c r="T21" s="117" t="s">
        <v>234</v>
      </c>
      <c r="U21" s="116">
        <v>3</v>
      </c>
      <c r="V21" s="119" t="s">
        <v>133</v>
      </c>
      <c r="W21" s="116">
        <v>31</v>
      </c>
      <c r="X21" s="118">
        <v>303</v>
      </c>
      <c r="Y21" s="124" t="s">
        <v>408</v>
      </c>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row>
    <row r="22" spans="1:255" s="123" customFormat="1" ht="49.9" customHeight="1">
      <c r="A22" s="116" t="s">
        <v>163</v>
      </c>
      <c r="B22" s="116" t="s">
        <v>469</v>
      </c>
      <c r="C22" s="116"/>
      <c r="D22" s="117" t="s">
        <v>106</v>
      </c>
      <c r="E22" s="117" t="s">
        <v>236</v>
      </c>
      <c r="F22" s="117" t="s">
        <v>237</v>
      </c>
      <c r="G22" s="116" t="s">
        <v>60</v>
      </c>
      <c r="H22" s="118" t="s">
        <v>535</v>
      </c>
      <c r="I22" s="118" t="s">
        <v>162</v>
      </c>
      <c r="J22" s="129" t="s">
        <v>114</v>
      </c>
      <c r="K22" s="116">
        <v>13</v>
      </c>
      <c r="L22" s="116" t="s">
        <v>64</v>
      </c>
      <c r="M22" s="119" t="s">
        <v>382</v>
      </c>
      <c r="N22" s="116">
        <v>6</v>
      </c>
      <c r="O22" s="116" t="s">
        <v>304</v>
      </c>
      <c r="P22" s="195" t="s">
        <v>417</v>
      </c>
      <c r="Q22" s="120" t="s">
        <v>207</v>
      </c>
      <c r="R22" s="197" t="s">
        <v>402</v>
      </c>
      <c r="S22" s="117" t="s">
        <v>208</v>
      </c>
      <c r="T22" s="117" t="s">
        <v>209</v>
      </c>
      <c r="U22" s="116">
        <v>3</v>
      </c>
      <c r="V22" s="116">
        <v>354</v>
      </c>
      <c r="W22" s="116">
        <v>32</v>
      </c>
      <c r="X22" s="116">
        <v>304</v>
      </c>
      <c r="Y22" s="124" t="s">
        <v>391</v>
      </c>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row>
    <row r="23" spans="1:255" s="123" customFormat="1" ht="35.25" customHeight="1">
      <c r="A23" s="116" t="s">
        <v>163</v>
      </c>
      <c r="B23" s="116" t="s">
        <v>469</v>
      </c>
      <c r="C23" s="116"/>
      <c r="D23" s="117" t="s">
        <v>107</v>
      </c>
      <c r="E23" s="117" t="s">
        <v>372</v>
      </c>
      <c r="F23" s="117" t="s">
        <v>373</v>
      </c>
      <c r="G23" s="116" t="s">
        <v>60</v>
      </c>
      <c r="H23" s="118" t="s">
        <v>531</v>
      </c>
      <c r="I23" s="118">
        <v>16</v>
      </c>
      <c r="J23" s="116" t="s">
        <v>370</v>
      </c>
      <c r="K23" s="116" t="s">
        <v>371</v>
      </c>
      <c r="L23" s="116" t="s">
        <v>61</v>
      </c>
      <c r="M23" s="119" t="s">
        <v>382</v>
      </c>
      <c r="N23" s="116">
        <v>6</v>
      </c>
      <c r="O23" s="118" t="s">
        <v>307</v>
      </c>
      <c r="P23" s="195" t="s">
        <v>417</v>
      </c>
      <c r="Q23" s="120" t="s">
        <v>132</v>
      </c>
      <c r="R23" s="197" t="s">
        <v>402</v>
      </c>
      <c r="S23" s="117" t="s">
        <v>208</v>
      </c>
      <c r="T23" s="117" t="s">
        <v>209</v>
      </c>
      <c r="U23" s="116">
        <v>3</v>
      </c>
      <c r="V23" s="116">
        <v>344</v>
      </c>
      <c r="W23" s="116">
        <v>32</v>
      </c>
      <c r="X23" s="116">
        <v>304</v>
      </c>
      <c r="Y23" s="124" t="s">
        <v>383</v>
      </c>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row>
    <row r="24" spans="1:255" s="123" customFormat="1" ht="108">
      <c r="A24" s="116" t="s">
        <v>163</v>
      </c>
      <c r="B24" s="116" t="s">
        <v>469</v>
      </c>
      <c r="C24" s="116"/>
      <c r="D24" s="117" t="s">
        <v>147</v>
      </c>
      <c r="E24" s="117" t="s">
        <v>310</v>
      </c>
      <c r="F24" s="117" t="s">
        <v>311</v>
      </c>
      <c r="G24" s="116" t="s">
        <v>60</v>
      </c>
      <c r="H24" s="118" t="s">
        <v>531</v>
      </c>
      <c r="I24" s="118">
        <v>16</v>
      </c>
      <c r="J24" s="116" t="s">
        <v>370</v>
      </c>
      <c r="K24" s="116" t="s">
        <v>371</v>
      </c>
      <c r="L24" s="116" t="s">
        <v>64</v>
      </c>
      <c r="M24" s="119" t="s">
        <v>382</v>
      </c>
      <c r="N24" s="116">
        <v>6</v>
      </c>
      <c r="O24" s="118" t="s">
        <v>307</v>
      </c>
      <c r="P24" s="195" t="s">
        <v>417</v>
      </c>
      <c r="Q24" s="120" t="s">
        <v>207</v>
      </c>
      <c r="R24" s="197" t="s">
        <v>402</v>
      </c>
      <c r="S24" s="117" t="s">
        <v>208</v>
      </c>
      <c r="T24" s="117" t="s">
        <v>209</v>
      </c>
      <c r="U24" s="116">
        <v>3</v>
      </c>
      <c r="V24" s="116">
        <v>354</v>
      </c>
      <c r="W24" s="116">
        <v>32</v>
      </c>
      <c r="X24" s="116">
        <v>304</v>
      </c>
      <c r="Y24" s="124" t="s">
        <v>376</v>
      </c>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row>
    <row r="25" spans="1:255" s="123" customFormat="1" ht="34.15" customHeight="1">
      <c r="A25" s="116" t="s">
        <v>163</v>
      </c>
      <c r="B25" s="116" t="s">
        <v>469</v>
      </c>
      <c r="C25" s="116"/>
      <c r="D25" s="117" t="s">
        <v>146</v>
      </c>
      <c r="E25" s="117" t="s">
        <v>239</v>
      </c>
      <c r="F25" s="117" t="s">
        <v>240</v>
      </c>
      <c r="G25" s="116" t="s">
        <v>60</v>
      </c>
      <c r="H25" s="118" t="s">
        <v>531</v>
      </c>
      <c r="I25" s="118">
        <v>14</v>
      </c>
      <c r="J25" s="116">
        <v>5</v>
      </c>
      <c r="K25" s="116">
        <v>13</v>
      </c>
      <c r="L25" s="116" t="s">
        <v>64</v>
      </c>
      <c r="M25" s="119" t="s">
        <v>382</v>
      </c>
      <c r="N25" s="116">
        <v>6</v>
      </c>
      <c r="O25" s="118" t="s">
        <v>304</v>
      </c>
      <c r="P25" s="195" t="s">
        <v>417</v>
      </c>
      <c r="Q25" s="120" t="s">
        <v>207</v>
      </c>
      <c r="R25" s="197">
        <v>535713</v>
      </c>
      <c r="S25" s="117" t="s">
        <v>208</v>
      </c>
      <c r="T25" s="117" t="s">
        <v>209</v>
      </c>
      <c r="U25" s="116">
        <v>3</v>
      </c>
      <c r="V25" s="116">
        <v>354</v>
      </c>
      <c r="W25" s="116">
        <v>32</v>
      </c>
      <c r="X25" s="116">
        <v>304</v>
      </c>
      <c r="Y25" s="117" t="s">
        <v>374</v>
      </c>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row>
    <row r="26" spans="1:255" s="123" customFormat="1" ht="37.15" customHeight="1">
      <c r="A26" s="116" t="s">
        <v>163</v>
      </c>
      <c r="B26" s="116" t="s">
        <v>469</v>
      </c>
      <c r="C26" s="116"/>
      <c r="D26" s="117" t="s">
        <v>312</v>
      </c>
      <c r="E26" s="117" t="s">
        <v>313</v>
      </c>
      <c r="F26" s="117" t="s">
        <v>314</v>
      </c>
      <c r="G26" s="116" t="s">
        <v>60</v>
      </c>
      <c r="H26" s="118" t="s">
        <v>531</v>
      </c>
      <c r="I26" s="118" t="s">
        <v>162</v>
      </c>
      <c r="J26" s="116" t="s">
        <v>191</v>
      </c>
      <c r="K26" s="116" t="s">
        <v>315</v>
      </c>
      <c r="L26" s="116" t="s">
        <v>64</v>
      </c>
      <c r="M26" s="119" t="s">
        <v>382</v>
      </c>
      <c r="N26" s="116" t="s">
        <v>86</v>
      </c>
      <c r="O26" s="118" t="s">
        <v>304</v>
      </c>
      <c r="P26" s="118" t="s">
        <v>414</v>
      </c>
      <c r="Q26" s="120" t="s">
        <v>316</v>
      </c>
      <c r="R26" s="198" t="s">
        <v>401</v>
      </c>
      <c r="S26" s="117" t="s">
        <v>174</v>
      </c>
      <c r="T26" s="124" t="s">
        <v>308</v>
      </c>
      <c r="U26" s="119" t="s">
        <v>245</v>
      </c>
      <c r="V26" s="188">
        <v>251</v>
      </c>
      <c r="W26" s="119" t="s">
        <v>245</v>
      </c>
      <c r="X26" s="119" t="s">
        <v>245</v>
      </c>
      <c r="Y26" s="117" t="s">
        <v>484</v>
      </c>
      <c r="Z26" s="122"/>
      <c r="AA26" s="122"/>
      <c r="AB26" s="122"/>
      <c r="AC26" s="122"/>
      <c r="AD26" s="122"/>
      <c r="AE26" s="122"/>
      <c r="AF26" s="122"/>
      <c r="AG26" s="122"/>
      <c r="AH26" s="122"/>
      <c r="AI26" s="122"/>
      <c r="AJ26" s="122"/>
      <c r="AK26" s="122"/>
      <c r="AL26" s="122"/>
      <c r="AM26" s="122"/>
      <c r="AN26" s="122"/>
      <c r="AO26" s="122"/>
      <c r="AP26" s="122"/>
      <c r="AQ26" s="122"/>
      <c r="AR26" s="122"/>
      <c r="AS26" s="122"/>
      <c r="AT26" s="122"/>
      <c r="AU26" s="122"/>
      <c r="AV26" s="122"/>
      <c r="AW26" s="122"/>
    </row>
    <row r="27" spans="1:255" s="123" customFormat="1" ht="58.9" customHeight="1">
      <c r="A27" s="116" t="s">
        <v>163</v>
      </c>
      <c r="B27" s="118" t="s">
        <v>469</v>
      </c>
      <c r="C27" s="118"/>
      <c r="D27" s="117" t="s">
        <v>364</v>
      </c>
      <c r="E27" s="117" t="s">
        <v>241</v>
      </c>
      <c r="F27" s="117" t="s">
        <v>242</v>
      </c>
      <c r="G27" s="116" t="s">
        <v>60</v>
      </c>
      <c r="H27" s="118" t="s">
        <v>369</v>
      </c>
      <c r="I27" s="118" t="s">
        <v>162</v>
      </c>
      <c r="J27" s="116">
        <v>8</v>
      </c>
      <c r="K27" s="118" t="s">
        <v>162</v>
      </c>
      <c r="L27" s="116" t="s">
        <v>64</v>
      </c>
      <c r="M27" s="119" t="s">
        <v>382</v>
      </c>
      <c r="N27" s="116">
        <v>6</v>
      </c>
      <c r="O27" s="118" t="s">
        <v>307</v>
      </c>
      <c r="P27" s="118" t="s">
        <v>421</v>
      </c>
      <c r="Q27" s="116" t="s">
        <v>333</v>
      </c>
      <c r="R27" s="198">
        <v>15754</v>
      </c>
      <c r="S27" s="130" t="s">
        <v>244</v>
      </c>
      <c r="T27" s="192" t="s">
        <v>409</v>
      </c>
      <c r="U27" s="119" t="s">
        <v>245</v>
      </c>
      <c r="V27" s="188"/>
      <c r="W27" s="118" t="s">
        <v>245</v>
      </c>
      <c r="X27" s="119" t="s">
        <v>245</v>
      </c>
      <c r="Y27" s="117" t="s">
        <v>485</v>
      </c>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row>
    <row r="28" spans="1:255" s="132" customFormat="1" ht="60" customHeight="1">
      <c r="A28" s="116" t="s">
        <v>163</v>
      </c>
      <c r="B28" s="116" t="s">
        <v>469</v>
      </c>
      <c r="C28" s="116"/>
      <c r="D28" s="117" t="s">
        <v>142</v>
      </c>
      <c r="E28" s="124" t="s">
        <v>397</v>
      </c>
      <c r="F28" s="117" t="s">
        <v>247</v>
      </c>
      <c r="G28" s="116" t="s">
        <v>60</v>
      </c>
      <c r="H28" s="118" t="s">
        <v>542</v>
      </c>
      <c r="I28" s="118">
        <v>18</v>
      </c>
      <c r="J28" s="118" t="s">
        <v>396</v>
      </c>
      <c r="K28" s="118" t="s">
        <v>398</v>
      </c>
      <c r="L28" s="116" t="s">
        <v>64</v>
      </c>
      <c r="M28" s="119" t="s">
        <v>382</v>
      </c>
      <c r="N28" s="116" t="s">
        <v>86</v>
      </c>
      <c r="O28" s="116" t="s">
        <v>304</v>
      </c>
      <c r="P28" s="118" t="s">
        <v>416</v>
      </c>
      <c r="Q28" s="120" t="s">
        <v>248</v>
      </c>
      <c r="R28" s="197">
        <v>18805</v>
      </c>
      <c r="S28" s="130" t="s">
        <v>319</v>
      </c>
      <c r="T28" s="130" t="s">
        <v>367</v>
      </c>
      <c r="U28" s="116">
        <v>4</v>
      </c>
      <c r="V28" s="116">
        <v>453</v>
      </c>
      <c r="W28" s="116">
        <v>42</v>
      </c>
      <c r="X28" s="116">
        <v>400</v>
      </c>
      <c r="Y28" s="124" t="s">
        <v>486</v>
      </c>
      <c r="Z28" s="131" t="s">
        <v>139</v>
      </c>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row>
    <row r="29" spans="1:255" s="123" customFormat="1" ht="42.6" customHeight="1">
      <c r="A29" s="116" t="s">
        <v>163</v>
      </c>
      <c r="B29" s="116" t="s">
        <v>469</v>
      </c>
      <c r="C29" s="116"/>
      <c r="D29" s="117" t="s">
        <v>143</v>
      </c>
      <c r="E29" s="117" t="s">
        <v>250</v>
      </c>
      <c r="F29" s="117" t="s">
        <v>251</v>
      </c>
      <c r="G29" s="116" t="s">
        <v>60</v>
      </c>
      <c r="H29" s="116" t="s">
        <v>542</v>
      </c>
      <c r="I29" s="116">
        <v>18</v>
      </c>
      <c r="J29" s="116">
        <v>1</v>
      </c>
      <c r="K29" s="116" t="s">
        <v>320</v>
      </c>
      <c r="L29" s="116" t="s">
        <v>64</v>
      </c>
      <c r="M29" s="119" t="s">
        <v>382</v>
      </c>
      <c r="N29" s="116" t="s">
        <v>86</v>
      </c>
      <c r="O29" s="116" t="s">
        <v>304</v>
      </c>
      <c r="P29" s="118" t="s">
        <v>416</v>
      </c>
      <c r="Q29" s="120" t="s">
        <v>248</v>
      </c>
      <c r="R29" s="205" t="s">
        <v>529</v>
      </c>
      <c r="S29" s="117" t="s">
        <v>252</v>
      </c>
      <c r="T29" s="117" t="s">
        <v>253</v>
      </c>
      <c r="U29" s="116">
        <v>4</v>
      </c>
      <c r="V29" s="116">
        <v>453</v>
      </c>
      <c r="W29" s="116">
        <v>42</v>
      </c>
      <c r="X29" s="116">
        <v>400</v>
      </c>
      <c r="Y29" s="193" t="s">
        <v>410</v>
      </c>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row>
    <row r="30" spans="1:255" s="122" customFormat="1" ht="32.450000000000003" customHeight="1">
      <c r="A30" s="118" t="s">
        <v>163</v>
      </c>
      <c r="B30" s="118" t="s">
        <v>469</v>
      </c>
      <c r="C30" s="118"/>
      <c r="D30" s="124" t="s">
        <v>321</v>
      </c>
      <c r="E30" s="124" t="s">
        <v>322</v>
      </c>
      <c r="F30" s="124" t="s">
        <v>323</v>
      </c>
      <c r="G30" s="118" t="s">
        <v>60</v>
      </c>
      <c r="H30" s="118" t="s">
        <v>543</v>
      </c>
      <c r="I30" s="118">
        <v>19</v>
      </c>
      <c r="J30" s="127" t="s">
        <v>82</v>
      </c>
      <c r="K30" s="118" t="s">
        <v>324</v>
      </c>
      <c r="L30" s="118" t="s">
        <v>64</v>
      </c>
      <c r="M30" s="119" t="s">
        <v>382</v>
      </c>
      <c r="N30" s="118" t="s">
        <v>86</v>
      </c>
      <c r="O30" s="118" t="s">
        <v>304</v>
      </c>
      <c r="P30" s="119" t="s">
        <v>245</v>
      </c>
      <c r="Q30" s="118">
        <v>554</v>
      </c>
      <c r="R30" s="197">
        <v>2486</v>
      </c>
      <c r="S30" s="124" t="s">
        <v>325</v>
      </c>
      <c r="T30" s="193" t="s">
        <v>326</v>
      </c>
      <c r="U30" s="194" t="s">
        <v>245</v>
      </c>
      <c r="V30" s="118">
        <v>550</v>
      </c>
      <c r="W30" s="119" t="s">
        <v>245</v>
      </c>
      <c r="X30" s="118">
        <v>500</v>
      </c>
      <c r="Y30" s="192"/>
      <c r="Z30" s="125"/>
      <c r="AA30" s="125"/>
      <c r="AB30" s="125"/>
      <c r="AC30" s="125"/>
      <c r="AD30" s="125"/>
      <c r="AE30" s="125"/>
      <c r="AF30" s="125"/>
      <c r="AG30" s="125"/>
      <c r="AH30" s="125"/>
      <c r="AI30" s="125"/>
      <c r="AJ30" s="125"/>
      <c r="AK30" s="125"/>
      <c r="AL30" s="125"/>
      <c r="AM30" s="125"/>
      <c r="AN30" s="125"/>
      <c r="AO30" s="125"/>
    </row>
    <row r="31" spans="1:255" s="126" customFormat="1" ht="25.15" customHeight="1">
      <c r="A31" s="116" t="s">
        <v>163</v>
      </c>
      <c r="B31" s="118" t="s">
        <v>469</v>
      </c>
      <c r="C31" s="118"/>
      <c r="D31" s="117" t="s">
        <v>148</v>
      </c>
      <c r="E31" s="117" t="s">
        <v>337</v>
      </c>
      <c r="F31" s="117" t="s">
        <v>338</v>
      </c>
      <c r="G31" s="116" t="s">
        <v>60</v>
      </c>
      <c r="H31" s="118" t="s">
        <v>543</v>
      </c>
      <c r="I31" s="116" t="s">
        <v>138</v>
      </c>
      <c r="J31" s="116" t="s">
        <v>83</v>
      </c>
      <c r="K31" s="116" t="s">
        <v>118</v>
      </c>
      <c r="L31" s="116" t="s">
        <v>334</v>
      </c>
      <c r="M31" s="116" t="s">
        <v>327</v>
      </c>
      <c r="N31" s="116">
        <v>8</v>
      </c>
      <c r="O31" s="116" t="s">
        <v>304</v>
      </c>
      <c r="P31" s="195" t="s">
        <v>419</v>
      </c>
      <c r="Q31" s="120" t="s">
        <v>256</v>
      </c>
      <c r="R31" s="197">
        <v>381473</v>
      </c>
      <c r="S31" s="117" t="s">
        <v>487</v>
      </c>
      <c r="T31" s="117" t="s">
        <v>340</v>
      </c>
      <c r="U31" s="116">
        <v>5</v>
      </c>
      <c r="V31" s="116">
        <v>760</v>
      </c>
      <c r="W31" s="116">
        <v>52</v>
      </c>
      <c r="X31" s="116">
        <v>700</v>
      </c>
      <c r="Y31" s="117" t="s">
        <v>488</v>
      </c>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133"/>
      <c r="BS31" s="133"/>
      <c r="BT31" s="133"/>
      <c r="BU31" s="133"/>
      <c r="BV31" s="133"/>
      <c r="BW31" s="133"/>
      <c r="BX31" s="133"/>
      <c r="BY31" s="133"/>
      <c r="BZ31" s="133"/>
      <c r="CA31" s="133"/>
      <c r="CB31" s="133"/>
      <c r="CC31" s="133"/>
      <c r="CD31" s="133"/>
      <c r="CE31" s="133"/>
      <c r="CF31" s="133"/>
      <c r="CG31" s="133"/>
      <c r="CH31" s="133"/>
      <c r="CI31" s="133"/>
      <c r="CJ31" s="133"/>
      <c r="CK31" s="133"/>
      <c r="CL31" s="133"/>
      <c r="CM31" s="133"/>
      <c r="CN31" s="133"/>
      <c r="CO31" s="133"/>
      <c r="CP31" s="133"/>
      <c r="CQ31" s="133"/>
      <c r="CR31" s="133"/>
      <c r="CS31" s="133"/>
      <c r="CT31" s="133"/>
      <c r="CU31" s="133"/>
      <c r="CV31" s="133"/>
      <c r="CW31" s="133"/>
      <c r="CX31" s="133"/>
      <c r="CY31" s="133"/>
      <c r="CZ31" s="133"/>
      <c r="DA31" s="133"/>
      <c r="DB31" s="133"/>
      <c r="DC31" s="133"/>
      <c r="DD31" s="133"/>
      <c r="DE31" s="133"/>
      <c r="DF31" s="133"/>
      <c r="DG31" s="133"/>
      <c r="DH31" s="133"/>
      <c r="DI31" s="133"/>
      <c r="DJ31" s="133"/>
      <c r="DK31" s="133"/>
      <c r="DL31" s="133"/>
      <c r="DM31" s="133"/>
      <c r="DN31" s="133"/>
      <c r="DO31" s="133"/>
      <c r="DP31" s="133"/>
      <c r="DQ31" s="133"/>
      <c r="DR31" s="133"/>
      <c r="DS31" s="133"/>
      <c r="DT31" s="133"/>
      <c r="DU31" s="133"/>
      <c r="DV31" s="133"/>
      <c r="DW31" s="133"/>
      <c r="DX31" s="133"/>
      <c r="DY31" s="133"/>
      <c r="DZ31" s="133"/>
      <c r="EA31" s="133"/>
      <c r="EB31" s="133"/>
      <c r="EC31" s="133"/>
      <c r="ED31" s="133"/>
      <c r="EE31" s="133"/>
      <c r="EF31" s="133"/>
      <c r="EG31" s="133"/>
      <c r="EH31" s="133"/>
      <c r="EI31" s="133"/>
      <c r="EJ31" s="133"/>
      <c r="EK31" s="133"/>
      <c r="EL31" s="133"/>
      <c r="EM31" s="133"/>
      <c r="EN31" s="133"/>
      <c r="EO31" s="133"/>
      <c r="EP31" s="133"/>
      <c r="EQ31" s="133"/>
      <c r="ER31" s="133"/>
      <c r="ES31" s="133"/>
      <c r="ET31" s="133"/>
      <c r="EU31" s="133"/>
      <c r="EV31" s="133"/>
      <c r="EW31" s="133"/>
      <c r="EX31" s="133"/>
      <c r="EY31" s="133"/>
      <c r="EZ31" s="133"/>
      <c r="FA31" s="133"/>
      <c r="FB31" s="133"/>
      <c r="FC31" s="133"/>
      <c r="FD31" s="133"/>
      <c r="FE31" s="133"/>
      <c r="FF31" s="133"/>
      <c r="FG31" s="133"/>
      <c r="FH31" s="133"/>
      <c r="FI31" s="133"/>
      <c r="FJ31" s="133"/>
      <c r="FK31" s="133"/>
      <c r="FL31" s="133"/>
      <c r="FM31" s="133"/>
      <c r="FN31" s="133"/>
      <c r="FO31" s="133"/>
      <c r="FP31" s="133"/>
      <c r="FQ31" s="133"/>
      <c r="FR31" s="133"/>
      <c r="FS31" s="133"/>
      <c r="FT31" s="133"/>
      <c r="FU31" s="133"/>
      <c r="FV31" s="133"/>
      <c r="FW31" s="133"/>
      <c r="FX31" s="133"/>
      <c r="FY31" s="133"/>
      <c r="FZ31" s="133"/>
      <c r="GA31" s="133"/>
      <c r="GB31" s="133"/>
      <c r="GC31" s="133"/>
      <c r="GD31" s="133"/>
      <c r="GE31" s="133"/>
      <c r="GF31" s="133"/>
      <c r="GG31" s="133"/>
      <c r="GH31" s="133"/>
      <c r="GI31" s="133"/>
      <c r="GJ31" s="133"/>
      <c r="GK31" s="133"/>
      <c r="GL31" s="133"/>
      <c r="GM31" s="133"/>
      <c r="GN31" s="133"/>
      <c r="GO31" s="133"/>
      <c r="GP31" s="133"/>
      <c r="GQ31" s="133"/>
      <c r="GR31" s="133"/>
      <c r="GS31" s="133"/>
      <c r="GT31" s="133"/>
      <c r="GU31" s="133"/>
      <c r="GV31" s="133"/>
      <c r="GW31" s="133"/>
      <c r="GX31" s="133"/>
      <c r="GY31" s="133"/>
      <c r="GZ31" s="133"/>
      <c r="HA31" s="133"/>
      <c r="HB31" s="133"/>
      <c r="HC31" s="133"/>
      <c r="HD31" s="133"/>
      <c r="HE31" s="133"/>
      <c r="HF31" s="133"/>
      <c r="HG31" s="133"/>
      <c r="HH31" s="133"/>
      <c r="HI31" s="133"/>
      <c r="HJ31" s="133"/>
      <c r="HK31" s="133"/>
      <c r="HL31" s="133"/>
      <c r="HM31" s="133"/>
      <c r="HN31" s="133"/>
      <c r="HO31" s="133"/>
      <c r="HP31" s="133"/>
      <c r="HQ31" s="133"/>
      <c r="HR31" s="133"/>
      <c r="HS31" s="133"/>
      <c r="HT31" s="133"/>
      <c r="HU31" s="133"/>
      <c r="HV31" s="133"/>
      <c r="HW31" s="133"/>
      <c r="HX31" s="133"/>
      <c r="HY31" s="133"/>
      <c r="HZ31" s="133"/>
      <c r="IA31" s="133"/>
      <c r="IB31" s="133"/>
      <c r="IC31" s="133"/>
      <c r="ID31" s="133"/>
      <c r="IE31" s="133"/>
      <c r="IF31" s="133"/>
      <c r="IG31" s="133"/>
      <c r="IH31" s="133"/>
      <c r="II31" s="133"/>
      <c r="IJ31" s="133"/>
      <c r="IK31" s="133"/>
      <c r="IL31" s="133"/>
      <c r="IM31" s="133"/>
      <c r="IN31" s="133"/>
      <c r="IO31" s="133"/>
      <c r="IP31" s="133"/>
      <c r="IQ31" s="133"/>
      <c r="IR31" s="133"/>
      <c r="IS31" s="133"/>
      <c r="IT31" s="133"/>
      <c r="IU31" s="133"/>
    </row>
    <row r="32" spans="1:255" s="123" customFormat="1" ht="30" customHeight="1">
      <c r="A32" s="116" t="s">
        <v>163</v>
      </c>
      <c r="B32" s="118" t="s">
        <v>469</v>
      </c>
      <c r="C32" s="118"/>
      <c r="D32" s="117" t="s">
        <v>149</v>
      </c>
      <c r="E32" s="117" t="s">
        <v>259</v>
      </c>
      <c r="F32" s="117" t="s">
        <v>341</v>
      </c>
      <c r="G32" s="116" t="s">
        <v>60</v>
      </c>
      <c r="H32" s="118" t="s">
        <v>543</v>
      </c>
      <c r="I32" s="116" t="s">
        <v>138</v>
      </c>
      <c r="J32" s="116" t="s">
        <v>76</v>
      </c>
      <c r="K32" s="116" t="s">
        <v>79</v>
      </c>
      <c r="L32" s="116" t="s">
        <v>334</v>
      </c>
      <c r="M32" s="116" t="s">
        <v>328</v>
      </c>
      <c r="N32" s="116">
        <v>7</v>
      </c>
      <c r="O32" s="116" t="s">
        <v>304</v>
      </c>
      <c r="P32" s="195" t="s">
        <v>419</v>
      </c>
      <c r="Q32" s="120" t="s">
        <v>134</v>
      </c>
      <c r="R32" s="197">
        <v>1047484</v>
      </c>
      <c r="S32" s="117" t="s">
        <v>260</v>
      </c>
      <c r="T32" s="117" t="s">
        <v>342</v>
      </c>
      <c r="U32" s="116">
        <v>5</v>
      </c>
      <c r="V32" s="116">
        <v>660</v>
      </c>
      <c r="W32" s="116">
        <v>52</v>
      </c>
      <c r="X32" s="116">
        <v>600</v>
      </c>
      <c r="Y32" s="134"/>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3"/>
      <c r="BR32" s="133"/>
      <c r="BS32" s="133"/>
      <c r="BT32" s="133"/>
      <c r="BU32" s="133"/>
      <c r="BV32" s="133"/>
      <c r="BW32" s="133"/>
      <c r="BX32" s="133"/>
      <c r="BY32" s="133"/>
      <c r="BZ32" s="133"/>
      <c r="CA32" s="133"/>
      <c r="CB32" s="133"/>
      <c r="CC32" s="133"/>
      <c r="CD32" s="133"/>
      <c r="CE32" s="133"/>
      <c r="CF32" s="133"/>
      <c r="CG32" s="133"/>
      <c r="CH32" s="133"/>
      <c r="CI32" s="133"/>
      <c r="CJ32" s="133"/>
      <c r="CK32" s="133"/>
      <c r="CL32" s="133"/>
      <c r="CM32" s="133"/>
      <c r="CN32" s="133"/>
      <c r="CO32" s="133"/>
      <c r="CP32" s="133"/>
      <c r="CQ32" s="133"/>
      <c r="CR32" s="133"/>
      <c r="CS32" s="133"/>
      <c r="CT32" s="133"/>
      <c r="CU32" s="133"/>
      <c r="CV32" s="133"/>
      <c r="CW32" s="133"/>
      <c r="CX32" s="133"/>
      <c r="CY32" s="133"/>
      <c r="CZ32" s="133"/>
      <c r="DA32" s="133"/>
      <c r="DB32" s="133"/>
      <c r="DC32" s="133"/>
      <c r="DD32" s="133"/>
      <c r="DE32" s="133"/>
      <c r="DF32" s="133"/>
      <c r="DG32" s="133"/>
      <c r="DH32" s="133"/>
      <c r="DI32" s="133"/>
      <c r="DJ32" s="133"/>
      <c r="DK32" s="133"/>
      <c r="DL32" s="133"/>
      <c r="DM32" s="133"/>
      <c r="DN32" s="133"/>
      <c r="DO32" s="133"/>
      <c r="DP32" s="133"/>
      <c r="DQ32" s="133"/>
      <c r="DR32" s="133"/>
      <c r="DS32" s="133"/>
      <c r="DT32" s="133"/>
      <c r="DU32" s="133"/>
      <c r="DV32" s="133"/>
      <c r="DW32" s="133"/>
      <c r="DX32" s="133"/>
      <c r="DY32" s="133"/>
      <c r="DZ32" s="133"/>
      <c r="EA32" s="133"/>
      <c r="EB32" s="133"/>
      <c r="EC32" s="133"/>
      <c r="ED32" s="133"/>
      <c r="EE32" s="133"/>
      <c r="EF32" s="133"/>
      <c r="EG32" s="133"/>
      <c r="EH32" s="133"/>
      <c r="EI32" s="133"/>
      <c r="EJ32" s="133"/>
      <c r="EK32" s="133"/>
      <c r="EL32" s="133"/>
      <c r="EM32" s="133"/>
      <c r="EN32" s="133"/>
      <c r="EO32" s="133"/>
      <c r="EP32" s="133"/>
      <c r="EQ32" s="133"/>
      <c r="ER32" s="133"/>
      <c r="ES32" s="133"/>
      <c r="ET32" s="133"/>
      <c r="EU32" s="133"/>
      <c r="EV32" s="133"/>
      <c r="EW32" s="133"/>
      <c r="EX32" s="133"/>
      <c r="EY32" s="133"/>
      <c r="EZ32" s="133"/>
      <c r="FA32" s="133"/>
      <c r="FB32" s="133"/>
      <c r="FC32" s="133"/>
      <c r="FD32" s="133"/>
      <c r="FE32" s="133"/>
      <c r="FF32" s="133"/>
      <c r="FG32" s="133"/>
      <c r="FH32" s="133"/>
      <c r="FI32" s="133"/>
      <c r="FJ32" s="133"/>
      <c r="FK32" s="133"/>
      <c r="FL32" s="133"/>
      <c r="FM32" s="133"/>
      <c r="FN32" s="133"/>
      <c r="FO32" s="133"/>
      <c r="FP32" s="133"/>
      <c r="FQ32" s="133"/>
      <c r="FR32" s="133"/>
      <c r="FS32" s="133"/>
      <c r="FT32" s="133"/>
      <c r="FU32" s="133"/>
      <c r="FV32" s="133"/>
      <c r="FW32" s="133"/>
      <c r="FX32" s="133"/>
      <c r="FY32" s="133"/>
      <c r="FZ32" s="133"/>
      <c r="GA32" s="133"/>
      <c r="GB32" s="133"/>
      <c r="GC32" s="133"/>
      <c r="GD32" s="133"/>
      <c r="GE32" s="133"/>
      <c r="GF32" s="133"/>
      <c r="GG32" s="133"/>
      <c r="GH32" s="133"/>
      <c r="GI32" s="133"/>
      <c r="GJ32" s="133"/>
      <c r="GK32" s="133"/>
      <c r="GL32" s="133"/>
      <c r="GM32" s="133"/>
      <c r="GN32" s="133"/>
      <c r="GO32" s="133"/>
      <c r="GP32" s="133"/>
      <c r="GQ32" s="133"/>
      <c r="GR32" s="133"/>
      <c r="GS32" s="133"/>
      <c r="GT32" s="133"/>
      <c r="GU32" s="133"/>
      <c r="GV32" s="133"/>
      <c r="GW32" s="133"/>
      <c r="GX32" s="133"/>
      <c r="GY32" s="133"/>
      <c r="GZ32" s="133"/>
      <c r="HA32" s="133"/>
      <c r="HB32" s="133"/>
      <c r="HC32" s="133"/>
      <c r="HD32" s="133"/>
      <c r="HE32" s="133"/>
      <c r="HF32" s="133"/>
      <c r="HG32" s="133"/>
      <c r="HH32" s="133"/>
      <c r="HI32" s="133"/>
      <c r="HJ32" s="133"/>
      <c r="HK32" s="133"/>
      <c r="HL32" s="133"/>
      <c r="HM32" s="133"/>
      <c r="HN32" s="133"/>
      <c r="HO32" s="133"/>
      <c r="HP32" s="133"/>
      <c r="HQ32" s="133"/>
      <c r="HR32" s="133"/>
      <c r="HS32" s="133"/>
      <c r="HT32" s="133"/>
      <c r="HU32" s="133"/>
      <c r="HV32" s="133"/>
      <c r="HW32" s="133"/>
      <c r="HX32" s="133"/>
      <c r="HY32" s="133"/>
      <c r="HZ32" s="133"/>
      <c r="IA32" s="133"/>
      <c r="IB32" s="133"/>
      <c r="IC32" s="133"/>
      <c r="ID32" s="133"/>
      <c r="IE32" s="133"/>
      <c r="IF32" s="133"/>
      <c r="IG32" s="133"/>
      <c r="IH32" s="133"/>
      <c r="II32" s="133"/>
      <c r="IJ32" s="133"/>
      <c r="IK32" s="133"/>
      <c r="IL32" s="133"/>
      <c r="IM32" s="133"/>
      <c r="IN32" s="133"/>
      <c r="IO32" s="133"/>
      <c r="IP32" s="133"/>
      <c r="IQ32" s="133"/>
      <c r="IR32" s="133"/>
      <c r="IS32" s="133"/>
      <c r="IT32" s="133"/>
      <c r="IU32" s="133"/>
    </row>
    <row r="33" spans="1:255" s="123" customFormat="1" ht="32.450000000000003" customHeight="1">
      <c r="A33" s="116" t="s">
        <v>163</v>
      </c>
      <c r="B33" s="118" t="s">
        <v>469</v>
      </c>
      <c r="C33" s="118"/>
      <c r="D33" s="117" t="s">
        <v>150</v>
      </c>
      <c r="E33" s="117" t="s">
        <v>422</v>
      </c>
      <c r="F33" s="117" t="s">
        <v>343</v>
      </c>
      <c r="G33" s="116" t="s">
        <v>60</v>
      </c>
      <c r="H33" s="118" t="s">
        <v>537</v>
      </c>
      <c r="I33" s="116" t="s">
        <v>113</v>
      </c>
      <c r="J33" s="116" t="s">
        <v>74</v>
      </c>
      <c r="K33" s="116" t="s">
        <v>110</v>
      </c>
      <c r="L33" s="116" t="s">
        <v>334</v>
      </c>
      <c r="M33" s="118" t="s">
        <v>403</v>
      </c>
      <c r="N33" s="116" t="s">
        <v>86</v>
      </c>
      <c r="O33" s="116" t="s">
        <v>304</v>
      </c>
      <c r="P33" s="195" t="s">
        <v>419</v>
      </c>
      <c r="Q33" s="120" t="s">
        <v>262</v>
      </c>
      <c r="R33" s="197">
        <v>22732</v>
      </c>
      <c r="S33" s="117" t="s">
        <v>422</v>
      </c>
      <c r="T33" s="117" t="s">
        <v>344</v>
      </c>
      <c r="U33" s="116">
        <v>5</v>
      </c>
      <c r="V33" s="116">
        <v>660</v>
      </c>
      <c r="W33" s="116">
        <v>52</v>
      </c>
      <c r="X33" s="116">
        <v>600</v>
      </c>
      <c r="Y33" s="117"/>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3"/>
      <c r="BJ33" s="133"/>
      <c r="BK33" s="133"/>
      <c r="BL33" s="133"/>
      <c r="BM33" s="133"/>
      <c r="BN33" s="133"/>
      <c r="BO33" s="133"/>
      <c r="BP33" s="133"/>
      <c r="BQ33" s="133"/>
      <c r="BR33" s="133"/>
      <c r="BS33" s="133"/>
      <c r="BT33" s="133"/>
      <c r="BU33" s="133"/>
      <c r="BV33" s="133"/>
      <c r="BW33" s="133"/>
      <c r="BX33" s="133"/>
      <c r="BY33" s="133"/>
      <c r="BZ33" s="133"/>
      <c r="CA33" s="133"/>
      <c r="CB33" s="133"/>
      <c r="CC33" s="133"/>
      <c r="CD33" s="133"/>
      <c r="CE33" s="133"/>
      <c r="CF33" s="133"/>
      <c r="CG33" s="133"/>
      <c r="CH33" s="133"/>
      <c r="CI33" s="133"/>
      <c r="CJ33" s="133"/>
      <c r="CK33" s="133"/>
      <c r="CL33" s="133"/>
      <c r="CM33" s="133"/>
      <c r="CN33" s="133"/>
      <c r="CO33" s="133"/>
      <c r="CP33" s="133"/>
      <c r="CQ33" s="133"/>
      <c r="CR33" s="133"/>
      <c r="CS33" s="133"/>
      <c r="CT33" s="133"/>
      <c r="CU33" s="133"/>
      <c r="CV33" s="133"/>
      <c r="CW33" s="133"/>
      <c r="CX33" s="133"/>
      <c r="CY33" s="133"/>
      <c r="CZ33" s="133"/>
      <c r="DA33" s="133"/>
      <c r="DB33" s="133"/>
      <c r="DC33" s="133"/>
      <c r="DD33" s="133"/>
      <c r="DE33" s="133"/>
      <c r="DF33" s="133"/>
      <c r="DG33" s="133"/>
      <c r="DH33" s="133"/>
      <c r="DI33" s="133"/>
      <c r="DJ33" s="133"/>
      <c r="DK33" s="133"/>
      <c r="DL33" s="133"/>
      <c r="DM33" s="133"/>
      <c r="DN33" s="133"/>
      <c r="DO33" s="133"/>
      <c r="DP33" s="133"/>
      <c r="DQ33" s="133"/>
      <c r="DR33" s="133"/>
      <c r="DS33" s="133"/>
      <c r="DT33" s="133"/>
      <c r="DU33" s="133"/>
      <c r="DV33" s="133"/>
      <c r="DW33" s="133"/>
      <c r="DX33" s="133"/>
      <c r="DY33" s="133"/>
      <c r="DZ33" s="133"/>
      <c r="EA33" s="133"/>
      <c r="EB33" s="133"/>
      <c r="EC33" s="133"/>
      <c r="ED33" s="133"/>
      <c r="EE33" s="133"/>
      <c r="EF33" s="133"/>
      <c r="EG33" s="133"/>
      <c r="EH33" s="133"/>
      <c r="EI33" s="133"/>
      <c r="EJ33" s="133"/>
      <c r="EK33" s="133"/>
      <c r="EL33" s="133"/>
      <c r="EM33" s="133"/>
      <c r="EN33" s="133"/>
      <c r="EO33" s="133"/>
      <c r="EP33" s="133"/>
      <c r="EQ33" s="133"/>
      <c r="ER33" s="133"/>
      <c r="ES33" s="133"/>
      <c r="ET33" s="133"/>
      <c r="EU33" s="133"/>
      <c r="EV33" s="133"/>
      <c r="EW33" s="133"/>
      <c r="EX33" s="133"/>
      <c r="EY33" s="133"/>
      <c r="EZ33" s="133"/>
      <c r="FA33" s="133"/>
      <c r="FB33" s="133"/>
      <c r="FC33" s="133"/>
      <c r="FD33" s="133"/>
      <c r="FE33" s="133"/>
      <c r="FF33" s="133"/>
      <c r="FG33" s="133"/>
      <c r="FH33" s="133"/>
      <c r="FI33" s="133"/>
      <c r="FJ33" s="133"/>
      <c r="FK33" s="133"/>
      <c r="FL33" s="133"/>
      <c r="FM33" s="133"/>
      <c r="FN33" s="133"/>
      <c r="FO33" s="133"/>
      <c r="FP33" s="133"/>
      <c r="FQ33" s="133"/>
      <c r="FR33" s="133"/>
      <c r="FS33" s="133"/>
      <c r="FT33" s="133"/>
      <c r="FU33" s="133"/>
      <c r="FV33" s="133"/>
      <c r="FW33" s="133"/>
      <c r="FX33" s="133"/>
      <c r="FY33" s="133"/>
      <c r="FZ33" s="133"/>
      <c r="GA33" s="133"/>
      <c r="GB33" s="133"/>
      <c r="GC33" s="133"/>
      <c r="GD33" s="133"/>
      <c r="GE33" s="133"/>
      <c r="GF33" s="133"/>
      <c r="GG33" s="133"/>
      <c r="GH33" s="133"/>
      <c r="GI33" s="133"/>
      <c r="GJ33" s="133"/>
      <c r="GK33" s="133"/>
      <c r="GL33" s="133"/>
      <c r="GM33" s="133"/>
      <c r="GN33" s="133"/>
      <c r="GO33" s="133"/>
      <c r="GP33" s="133"/>
      <c r="GQ33" s="133"/>
      <c r="GR33" s="133"/>
      <c r="GS33" s="133"/>
      <c r="GT33" s="133"/>
      <c r="GU33" s="133"/>
      <c r="GV33" s="133"/>
      <c r="GW33" s="133"/>
      <c r="GX33" s="133"/>
      <c r="GY33" s="133"/>
      <c r="GZ33" s="133"/>
      <c r="HA33" s="133"/>
      <c r="HB33" s="133"/>
      <c r="HC33" s="133"/>
      <c r="HD33" s="133"/>
      <c r="HE33" s="133"/>
      <c r="HF33" s="133"/>
      <c r="HG33" s="133"/>
      <c r="HH33" s="133"/>
      <c r="HI33" s="133"/>
      <c r="HJ33" s="133"/>
      <c r="HK33" s="133"/>
      <c r="HL33" s="133"/>
      <c r="HM33" s="133"/>
      <c r="HN33" s="133"/>
      <c r="HO33" s="133"/>
      <c r="HP33" s="133"/>
      <c r="HQ33" s="133"/>
      <c r="HR33" s="133"/>
      <c r="HS33" s="133"/>
      <c r="HT33" s="133"/>
      <c r="HU33" s="133"/>
      <c r="HV33" s="133"/>
      <c r="HW33" s="133"/>
      <c r="HX33" s="133"/>
      <c r="HY33" s="133"/>
      <c r="HZ33" s="133"/>
      <c r="IA33" s="133"/>
      <c r="IB33" s="133"/>
      <c r="IC33" s="133"/>
      <c r="ID33" s="133"/>
      <c r="IE33" s="133"/>
      <c r="IF33" s="133"/>
      <c r="IG33" s="133"/>
      <c r="IH33" s="133"/>
      <c r="II33" s="133"/>
      <c r="IJ33" s="133"/>
      <c r="IK33" s="133"/>
      <c r="IL33" s="133"/>
      <c r="IM33" s="133"/>
      <c r="IN33" s="133"/>
      <c r="IO33" s="133"/>
      <c r="IP33" s="133"/>
      <c r="IQ33" s="133"/>
      <c r="IR33" s="133"/>
      <c r="IS33" s="133"/>
      <c r="IT33" s="133"/>
      <c r="IU33" s="133"/>
    </row>
    <row r="34" spans="1:255" s="123" customFormat="1" ht="36" customHeight="1">
      <c r="A34" s="116" t="s">
        <v>163</v>
      </c>
      <c r="B34" s="118" t="s">
        <v>469</v>
      </c>
      <c r="C34" s="118"/>
      <c r="D34" s="117" t="s">
        <v>151</v>
      </c>
      <c r="E34" s="117" t="s">
        <v>424</v>
      </c>
      <c r="F34" s="117" t="s">
        <v>489</v>
      </c>
      <c r="G34" s="116" t="s">
        <v>60</v>
      </c>
      <c r="H34" s="118" t="s">
        <v>537</v>
      </c>
      <c r="I34" s="116" t="s">
        <v>113</v>
      </c>
      <c r="J34" s="116" t="s">
        <v>88</v>
      </c>
      <c r="K34" s="116" t="s">
        <v>102</v>
      </c>
      <c r="L34" s="116" t="s">
        <v>334</v>
      </c>
      <c r="M34" s="118" t="s">
        <v>403</v>
      </c>
      <c r="N34" s="116">
        <v>8</v>
      </c>
      <c r="O34" s="116" t="s">
        <v>304</v>
      </c>
      <c r="P34" s="195" t="s">
        <v>419</v>
      </c>
      <c r="Q34" s="120" t="s">
        <v>135</v>
      </c>
      <c r="R34" s="197">
        <v>280451</v>
      </c>
      <c r="S34" s="117" t="s">
        <v>487</v>
      </c>
      <c r="T34" s="117" t="s">
        <v>348</v>
      </c>
      <c r="U34" s="116">
        <v>5</v>
      </c>
      <c r="V34" s="116">
        <v>760</v>
      </c>
      <c r="W34" s="116">
        <v>52</v>
      </c>
      <c r="X34" s="116">
        <v>700</v>
      </c>
      <c r="Y34" s="117"/>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3"/>
      <c r="BQ34" s="133"/>
      <c r="BR34" s="133"/>
      <c r="BS34" s="133"/>
      <c r="BT34" s="133"/>
      <c r="BU34" s="133"/>
      <c r="BV34" s="133"/>
      <c r="BW34" s="133"/>
      <c r="BX34" s="133"/>
      <c r="BY34" s="133"/>
      <c r="BZ34" s="133"/>
      <c r="CA34" s="133"/>
      <c r="CB34" s="133"/>
      <c r="CC34" s="133"/>
      <c r="CD34" s="133"/>
      <c r="CE34" s="133"/>
      <c r="CF34" s="133"/>
      <c r="CG34" s="133"/>
      <c r="CH34" s="133"/>
      <c r="CI34" s="133"/>
      <c r="CJ34" s="133"/>
      <c r="CK34" s="133"/>
      <c r="CL34" s="133"/>
      <c r="CM34" s="133"/>
      <c r="CN34" s="133"/>
      <c r="CO34" s="133"/>
      <c r="CP34" s="133"/>
      <c r="CQ34" s="133"/>
      <c r="CR34" s="133"/>
      <c r="CS34" s="133"/>
      <c r="CT34" s="133"/>
      <c r="CU34" s="133"/>
      <c r="CV34" s="133"/>
      <c r="CW34" s="133"/>
      <c r="CX34" s="133"/>
      <c r="CY34" s="133"/>
      <c r="CZ34" s="133"/>
      <c r="DA34" s="133"/>
      <c r="DB34" s="133"/>
      <c r="DC34" s="133"/>
      <c r="DD34" s="133"/>
      <c r="DE34" s="133"/>
      <c r="DF34" s="133"/>
      <c r="DG34" s="133"/>
      <c r="DH34" s="133"/>
      <c r="DI34" s="133"/>
      <c r="DJ34" s="133"/>
      <c r="DK34" s="133"/>
      <c r="DL34" s="133"/>
      <c r="DM34" s="133"/>
      <c r="DN34" s="133"/>
      <c r="DO34" s="133"/>
      <c r="DP34" s="133"/>
      <c r="DQ34" s="133"/>
      <c r="DR34" s="133"/>
      <c r="DS34" s="133"/>
      <c r="DT34" s="133"/>
      <c r="DU34" s="133"/>
      <c r="DV34" s="133"/>
      <c r="DW34" s="133"/>
      <c r="DX34" s="133"/>
      <c r="DY34" s="133"/>
      <c r="DZ34" s="133"/>
      <c r="EA34" s="133"/>
      <c r="EB34" s="133"/>
      <c r="EC34" s="133"/>
      <c r="ED34" s="133"/>
      <c r="EE34" s="133"/>
      <c r="EF34" s="133"/>
      <c r="EG34" s="133"/>
      <c r="EH34" s="133"/>
      <c r="EI34" s="133"/>
      <c r="EJ34" s="133"/>
      <c r="EK34" s="133"/>
      <c r="EL34" s="133"/>
      <c r="EM34" s="133"/>
      <c r="EN34" s="133"/>
      <c r="EO34" s="133"/>
      <c r="EP34" s="133"/>
      <c r="EQ34" s="133"/>
      <c r="ER34" s="133"/>
      <c r="ES34" s="133"/>
      <c r="ET34" s="133"/>
      <c r="EU34" s="133"/>
      <c r="EV34" s="133"/>
      <c r="EW34" s="133"/>
      <c r="EX34" s="133"/>
      <c r="EY34" s="133"/>
      <c r="EZ34" s="133"/>
      <c r="FA34" s="133"/>
      <c r="FB34" s="133"/>
      <c r="FC34" s="133"/>
      <c r="FD34" s="133"/>
      <c r="FE34" s="133"/>
      <c r="FF34" s="133"/>
      <c r="FG34" s="133"/>
      <c r="FH34" s="133"/>
      <c r="FI34" s="133"/>
      <c r="FJ34" s="133"/>
      <c r="FK34" s="133"/>
      <c r="FL34" s="133"/>
      <c r="FM34" s="133"/>
      <c r="FN34" s="133"/>
      <c r="FO34" s="133"/>
      <c r="FP34" s="133"/>
      <c r="FQ34" s="133"/>
      <c r="FR34" s="133"/>
      <c r="FS34" s="133"/>
      <c r="FT34" s="133"/>
      <c r="FU34" s="133"/>
      <c r="FV34" s="133"/>
      <c r="FW34" s="133"/>
      <c r="FX34" s="133"/>
      <c r="FY34" s="133"/>
      <c r="FZ34" s="133"/>
      <c r="GA34" s="133"/>
      <c r="GB34" s="133"/>
      <c r="GC34" s="133"/>
      <c r="GD34" s="133"/>
      <c r="GE34" s="133"/>
      <c r="GF34" s="133"/>
      <c r="GG34" s="133"/>
      <c r="GH34" s="133"/>
      <c r="GI34" s="133"/>
      <c r="GJ34" s="133"/>
      <c r="GK34" s="133"/>
      <c r="GL34" s="133"/>
      <c r="GM34" s="133"/>
      <c r="GN34" s="133"/>
      <c r="GO34" s="133"/>
      <c r="GP34" s="133"/>
      <c r="GQ34" s="133"/>
      <c r="GR34" s="133"/>
      <c r="GS34" s="133"/>
      <c r="GT34" s="133"/>
      <c r="GU34" s="133"/>
      <c r="GV34" s="133"/>
      <c r="GW34" s="133"/>
      <c r="GX34" s="133"/>
      <c r="GY34" s="133"/>
      <c r="GZ34" s="133"/>
      <c r="HA34" s="133"/>
      <c r="HB34" s="133"/>
      <c r="HC34" s="133"/>
      <c r="HD34" s="133"/>
      <c r="HE34" s="133"/>
      <c r="HF34" s="133"/>
      <c r="HG34" s="133"/>
      <c r="HH34" s="133"/>
      <c r="HI34" s="133"/>
      <c r="HJ34" s="133"/>
      <c r="HK34" s="133"/>
      <c r="HL34" s="133"/>
      <c r="HM34" s="133"/>
      <c r="HN34" s="133"/>
      <c r="HO34" s="133"/>
      <c r="HP34" s="133"/>
      <c r="HQ34" s="133"/>
      <c r="HR34" s="133"/>
      <c r="HS34" s="133"/>
      <c r="HT34" s="133"/>
      <c r="HU34" s="133"/>
      <c r="HV34" s="133"/>
      <c r="HW34" s="133"/>
      <c r="HX34" s="133"/>
      <c r="HY34" s="133"/>
      <c r="HZ34" s="133"/>
      <c r="IA34" s="133"/>
      <c r="IB34" s="133"/>
      <c r="IC34" s="133"/>
      <c r="ID34" s="133"/>
      <c r="IE34" s="133"/>
      <c r="IF34" s="133"/>
      <c r="IG34" s="133"/>
      <c r="IH34" s="133"/>
      <c r="II34" s="133"/>
      <c r="IJ34" s="133"/>
      <c r="IK34" s="133"/>
      <c r="IL34" s="133"/>
      <c r="IM34" s="133"/>
      <c r="IN34" s="133"/>
      <c r="IO34" s="133"/>
      <c r="IP34" s="133"/>
      <c r="IQ34" s="133"/>
      <c r="IR34" s="133"/>
      <c r="IS34" s="133"/>
      <c r="IT34" s="133"/>
      <c r="IU34" s="133"/>
    </row>
    <row r="35" spans="1:255" s="123" customFormat="1" ht="34.9" customHeight="1">
      <c r="A35" s="116" t="s">
        <v>163</v>
      </c>
      <c r="B35" s="118" t="s">
        <v>469</v>
      </c>
      <c r="C35" s="118"/>
      <c r="D35" s="117" t="s">
        <v>152</v>
      </c>
      <c r="E35" s="117" t="s">
        <v>423</v>
      </c>
      <c r="F35" s="117" t="s">
        <v>349</v>
      </c>
      <c r="G35" s="116" t="s">
        <v>60</v>
      </c>
      <c r="H35" s="135" t="s">
        <v>538</v>
      </c>
      <c r="I35" s="116">
        <v>24</v>
      </c>
      <c r="J35" s="116" t="s">
        <v>74</v>
      </c>
      <c r="K35" s="116" t="s">
        <v>138</v>
      </c>
      <c r="L35" s="116" t="s">
        <v>334</v>
      </c>
      <c r="M35" s="118" t="s">
        <v>404</v>
      </c>
      <c r="N35" s="116" t="s">
        <v>86</v>
      </c>
      <c r="O35" s="116" t="s">
        <v>304</v>
      </c>
      <c r="P35" s="195" t="s">
        <v>419</v>
      </c>
      <c r="Q35" s="120" t="s">
        <v>265</v>
      </c>
      <c r="R35" s="197">
        <v>13938</v>
      </c>
      <c r="S35" s="117" t="s">
        <v>490</v>
      </c>
      <c r="T35" s="117" t="s">
        <v>350</v>
      </c>
      <c r="U35" s="116">
        <v>5</v>
      </c>
      <c r="V35" s="116">
        <v>760</v>
      </c>
      <c r="W35" s="116">
        <v>52</v>
      </c>
      <c r="X35" s="116">
        <v>700</v>
      </c>
      <c r="Y35" s="117"/>
      <c r="Z35" s="133"/>
      <c r="AA35" s="133"/>
      <c r="AB35" s="133"/>
      <c r="AC35" s="133"/>
      <c r="AD35" s="133"/>
      <c r="AE35" s="133"/>
      <c r="AF35" s="133"/>
      <c r="AG35" s="133"/>
      <c r="AH35" s="133"/>
      <c r="AI35" s="133"/>
      <c r="AJ35" s="133"/>
      <c r="AK35" s="133"/>
      <c r="AL35" s="133"/>
      <c r="AM35" s="133"/>
      <c r="AN35" s="133"/>
      <c r="AO35" s="133"/>
      <c r="AP35" s="133"/>
      <c r="AQ35" s="133"/>
      <c r="AR35" s="133"/>
      <c r="AS35" s="133"/>
      <c r="AT35" s="133"/>
      <c r="AU35" s="133"/>
      <c r="AV35" s="133"/>
      <c r="AW35" s="133"/>
      <c r="AX35" s="133"/>
      <c r="AY35" s="133"/>
      <c r="AZ35" s="133"/>
      <c r="BA35" s="133"/>
      <c r="BB35" s="133"/>
      <c r="BC35" s="133"/>
      <c r="BD35" s="133"/>
      <c r="BE35" s="133"/>
      <c r="BF35" s="133"/>
      <c r="BG35" s="133"/>
      <c r="BH35" s="133"/>
      <c r="BI35" s="133"/>
      <c r="BJ35" s="133"/>
      <c r="BK35" s="133"/>
      <c r="BL35" s="133"/>
      <c r="BM35" s="133"/>
      <c r="BN35" s="133"/>
      <c r="BO35" s="133"/>
      <c r="BP35" s="133"/>
      <c r="BQ35" s="133"/>
      <c r="BR35" s="133"/>
      <c r="BS35" s="133"/>
      <c r="BT35" s="133"/>
      <c r="BU35" s="133"/>
      <c r="BV35" s="133"/>
      <c r="BW35" s="133"/>
      <c r="BX35" s="133"/>
      <c r="BY35" s="133"/>
      <c r="BZ35" s="133"/>
      <c r="CA35" s="133"/>
      <c r="CB35" s="133"/>
      <c r="CC35" s="133"/>
      <c r="CD35" s="133"/>
      <c r="CE35" s="133"/>
      <c r="CF35" s="133"/>
      <c r="CG35" s="133"/>
      <c r="CH35" s="133"/>
      <c r="CI35" s="133"/>
      <c r="CJ35" s="133"/>
      <c r="CK35" s="133"/>
      <c r="CL35" s="133"/>
      <c r="CM35" s="133"/>
      <c r="CN35" s="133"/>
      <c r="CO35" s="133"/>
      <c r="CP35" s="133"/>
      <c r="CQ35" s="133"/>
      <c r="CR35" s="133"/>
      <c r="CS35" s="133"/>
      <c r="CT35" s="133"/>
      <c r="CU35" s="133"/>
      <c r="CV35" s="133"/>
      <c r="CW35" s="133"/>
      <c r="CX35" s="133"/>
      <c r="CY35" s="133"/>
      <c r="CZ35" s="133"/>
      <c r="DA35" s="133"/>
      <c r="DB35" s="133"/>
      <c r="DC35" s="133"/>
      <c r="DD35" s="133"/>
      <c r="DE35" s="133"/>
      <c r="DF35" s="133"/>
      <c r="DG35" s="133"/>
      <c r="DH35" s="133"/>
      <c r="DI35" s="133"/>
      <c r="DJ35" s="133"/>
      <c r="DK35" s="133"/>
      <c r="DL35" s="133"/>
      <c r="DM35" s="133"/>
      <c r="DN35" s="133"/>
      <c r="DO35" s="133"/>
      <c r="DP35" s="133"/>
      <c r="DQ35" s="133"/>
      <c r="DR35" s="133"/>
      <c r="DS35" s="133"/>
      <c r="DT35" s="133"/>
      <c r="DU35" s="133"/>
      <c r="DV35" s="133"/>
      <c r="DW35" s="133"/>
      <c r="DX35" s="133"/>
      <c r="DY35" s="133"/>
      <c r="DZ35" s="133"/>
      <c r="EA35" s="133"/>
      <c r="EB35" s="133"/>
      <c r="EC35" s="133"/>
      <c r="ED35" s="133"/>
      <c r="EE35" s="133"/>
      <c r="EF35" s="133"/>
      <c r="EG35" s="133"/>
      <c r="EH35" s="133"/>
      <c r="EI35" s="133"/>
      <c r="EJ35" s="133"/>
      <c r="EK35" s="133"/>
      <c r="EL35" s="133"/>
      <c r="EM35" s="133"/>
      <c r="EN35" s="133"/>
      <c r="EO35" s="133"/>
      <c r="EP35" s="133"/>
      <c r="EQ35" s="133"/>
      <c r="ER35" s="133"/>
      <c r="ES35" s="133"/>
      <c r="ET35" s="133"/>
      <c r="EU35" s="133"/>
      <c r="EV35" s="133"/>
      <c r="EW35" s="133"/>
      <c r="EX35" s="133"/>
      <c r="EY35" s="133"/>
      <c r="EZ35" s="133"/>
      <c r="FA35" s="133"/>
      <c r="FB35" s="133"/>
      <c r="FC35" s="133"/>
      <c r="FD35" s="133"/>
      <c r="FE35" s="133"/>
      <c r="FF35" s="133"/>
      <c r="FG35" s="133"/>
      <c r="FH35" s="133"/>
      <c r="FI35" s="133"/>
      <c r="FJ35" s="133"/>
      <c r="FK35" s="133"/>
      <c r="FL35" s="133"/>
      <c r="FM35" s="133"/>
      <c r="FN35" s="133"/>
      <c r="FO35" s="133"/>
      <c r="FP35" s="133"/>
      <c r="FQ35" s="133"/>
      <c r="FR35" s="133"/>
      <c r="FS35" s="133"/>
      <c r="FT35" s="133"/>
      <c r="FU35" s="133"/>
      <c r="FV35" s="133"/>
      <c r="FW35" s="133"/>
      <c r="FX35" s="133"/>
      <c r="FY35" s="133"/>
      <c r="FZ35" s="133"/>
      <c r="GA35" s="133"/>
      <c r="GB35" s="133"/>
      <c r="GC35" s="133"/>
      <c r="GD35" s="133"/>
      <c r="GE35" s="133"/>
      <c r="GF35" s="133"/>
      <c r="GG35" s="133"/>
      <c r="GH35" s="133"/>
      <c r="GI35" s="133"/>
      <c r="GJ35" s="133"/>
      <c r="GK35" s="133"/>
      <c r="GL35" s="133"/>
      <c r="GM35" s="133"/>
      <c r="GN35" s="133"/>
      <c r="GO35" s="133"/>
      <c r="GP35" s="133"/>
      <c r="GQ35" s="133"/>
      <c r="GR35" s="133"/>
      <c r="GS35" s="133"/>
      <c r="GT35" s="133"/>
      <c r="GU35" s="133"/>
      <c r="GV35" s="133"/>
      <c r="GW35" s="133"/>
      <c r="GX35" s="133"/>
      <c r="GY35" s="133"/>
      <c r="GZ35" s="133"/>
      <c r="HA35" s="133"/>
      <c r="HB35" s="133"/>
      <c r="HC35" s="133"/>
      <c r="HD35" s="133"/>
      <c r="HE35" s="133"/>
      <c r="HF35" s="133"/>
      <c r="HG35" s="133"/>
      <c r="HH35" s="133"/>
      <c r="HI35" s="133"/>
      <c r="HJ35" s="133"/>
      <c r="HK35" s="133"/>
      <c r="HL35" s="133"/>
      <c r="HM35" s="133"/>
      <c r="HN35" s="133"/>
      <c r="HO35" s="133"/>
      <c r="HP35" s="133"/>
      <c r="HQ35" s="133"/>
      <c r="HR35" s="133"/>
      <c r="HS35" s="133"/>
      <c r="HT35" s="133"/>
      <c r="HU35" s="133"/>
      <c r="HV35" s="133"/>
      <c r="HW35" s="133"/>
      <c r="HX35" s="133"/>
      <c r="HY35" s="133"/>
      <c r="HZ35" s="133"/>
      <c r="IA35" s="133"/>
      <c r="IB35" s="133"/>
      <c r="IC35" s="133"/>
      <c r="ID35" s="133"/>
      <c r="IE35" s="133"/>
      <c r="IF35" s="133"/>
      <c r="IG35" s="133"/>
      <c r="IH35" s="133"/>
      <c r="II35" s="133"/>
      <c r="IJ35" s="133"/>
      <c r="IK35" s="133"/>
      <c r="IL35" s="133"/>
      <c r="IM35" s="133"/>
      <c r="IN35" s="133"/>
      <c r="IO35" s="133"/>
      <c r="IP35" s="133"/>
      <c r="IQ35" s="133"/>
      <c r="IR35" s="133"/>
      <c r="IS35" s="133"/>
      <c r="IT35" s="133"/>
      <c r="IU35" s="133"/>
    </row>
    <row r="36" spans="1:255" s="123" customFormat="1" ht="36.6" customHeight="1">
      <c r="A36" s="116" t="s">
        <v>163</v>
      </c>
      <c r="B36" s="118" t="s">
        <v>469</v>
      </c>
      <c r="C36" s="118"/>
      <c r="D36" s="117" t="s">
        <v>274</v>
      </c>
      <c r="E36" s="117" t="s">
        <v>544</v>
      </c>
      <c r="F36" s="117" t="s">
        <v>353</v>
      </c>
      <c r="G36" s="116" t="s">
        <v>60</v>
      </c>
      <c r="H36" s="135" t="s">
        <v>538</v>
      </c>
      <c r="I36" s="116" t="s">
        <v>491</v>
      </c>
      <c r="J36" s="129" t="s">
        <v>277</v>
      </c>
      <c r="K36" s="116" t="s">
        <v>492</v>
      </c>
      <c r="L36" s="116" t="s">
        <v>334</v>
      </c>
      <c r="M36" s="118" t="s">
        <v>404</v>
      </c>
      <c r="N36" s="116" t="s">
        <v>86</v>
      </c>
      <c r="O36" s="116" t="s">
        <v>304</v>
      </c>
      <c r="P36" s="195" t="s">
        <v>419</v>
      </c>
      <c r="Q36" s="120" t="s">
        <v>265</v>
      </c>
      <c r="R36" s="197">
        <v>39548</v>
      </c>
      <c r="S36" s="117" t="s">
        <v>280</v>
      </c>
      <c r="T36" s="117" t="s">
        <v>281</v>
      </c>
      <c r="U36" s="116">
        <v>5</v>
      </c>
      <c r="V36" s="116">
        <v>760</v>
      </c>
      <c r="W36" s="116">
        <v>52</v>
      </c>
      <c r="X36" s="116">
        <v>700</v>
      </c>
      <c r="Y36" s="117"/>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3"/>
      <c r="BR36" s="133"/>
      <c r="BS36" s="133"/>
      <c r="BT36" s="133"/>
      <c r="BU36" s="133"/>
      <c r="BV36" s="133"/>
      <c r="BW36" s="133"/>
      <c r="BX36" s="133"/>
      <c r="BY36" s="133"/>
      <c r="BZ36" s="133"/>
      <c r="CA36" s="133"/>
      <c r="CB36" s="133"/>
      <c r="CC36" s="133"/>
      <c r="CD36" s="133"/>
      <c r="CE36" s="133"/>
      <c r="CF36" s="133"/>
      <c r="CG36" s="133"/>
      <c r="CH36" s="133"/>
      <c r="CI36" s="133"/>
      <c r="CJ36" s="133"/>
      <c r="CK36" s="133"/>
      <c r="CL36" s="133"/>
      <c r="CM36" s="133"/>
      <c r="CN36" s="133"/>
      <c r="CO36" s="133"/>
      <c r="CP36" s="133"/>
      <c r="CQ36" s="133"/>
      <c r="CR36" s="133"/>
      <c r="CS36" s="133"/>
      <c r="CT36" s="133"/>
      <c r="CU36" s="133"/>
      <c r="CV36" s="133"/>
      <c r="CW36" s="133"/>
      <c r="CX36" s="133"/>
      <c r="CY36" s="133"/>
      <c r="CZ36" s="133"/>
      <c r="DA36" s="133"/>
      <c r="DB36" s="133"/>
      <c r="DC36" s="133"/>
      <c r="DD36" s="133"/>
      <c r="DE36" s="133"/>
      <c r="DF36" s="133"/>
      <c r="DG36" s="133"/>
      <c r="DH36" s="133"/>
      <c r="DI36" s="133"/>
      <c r="DJ36" s="133"/>
      <c r="DK36" s="133"/>
      <c r="DL36" s="133"/>
      <c r="DM36" s="133"/>
      <c r="DN36" s="133"/>
      <c r="DO36" s="133"/>
      <c r="DP36" s="133"/>
      <c r="DQ36" s="133"/>
      <c r="DR36" s="133"/>
      <c r="DS36" s="133"/>
      <c r="DT36" s="133"/>
      <c r="DU36" s="133"/>
      <c r="DV36" s="133"/>
      <c r="DW36" s="133"/>
      <c r="DX36" s="133"/>
      <c r="DY36" s="133"/>
      <c r="DZ36" s="133"/>
      <c r="EA36" s="133"/>
      <c r="EB36" s="133"/>
      <c r="EC36" s="133"/>
      <c r="ED36" s="133"/>
      <c r="EE36" s="133"/>
      <c r="EF36" s="133"/>
      <c r="EG36" s="133"/>
      <c r="EH36" s="133"/>
      <c r="EI36" s="133"/>
      <c r="EJ36" s="133"/>
      <c r="EK36" s="133"/>
      <c r="EL36" s="133"/>
      <c r="EM36" s="133"/>
      <c r="EN36" s="133"/>
      <c r="EO36" s="133"/>
      <c r="EP36" s="133"/>
      <c r="EQ36" s="133"/>
      <c r="ER36" s="133"/>
      <c r="ES36" s="133"/>
      <c r="ET36" s="133"/>
      <c r="EU36" s="133"/>
      <c r="EV36" s="133"/>
      <c r="EW36" s="133"/>
      <c r="EX36" s="133"/>
      <c r="EY36" s="133"/>
      <c r="EZ36" s="133"/>
      <c r="FA36" s="133"/>
      <c r="FB36" s="133"/>
      <c r="FC36" s="133"/>
      <c r="FD36" s="133"/>
      <c r="FE36" s="133"/>
      <c r="FF36" s="133"/>
      <c r="FG36" s="133"/>
      <c r="FH36" s="133"/>
      <c r="FI36" s="133"/>
      <c r="FJ36" s="133"/>
      <c r="FK36" s="133"/>
      <c r="FL36" s="133"/>
      <c r="FM36" s="133"/>
      <c r="FN36" s="133"/>
      <c r="FO36" s="133"/>
      <c r="FP36" s="133"/>
      <c r="FQ36" s="133"/>
      <c r="FR36" s="133"/>
      <c r="FS36" s="133"/>
      <c r="FT36" s="133"/>
      <c r="FU36" s="133"/>
      <c r="FV36" s="133"/>
      <c r="FW36" s="133"/>
      <c r="FX36" s="133"/>
      <c r="FY36" s="133"/>
      <c r="FZ36" s="133"/>
      <c r="GA36" s="133"/>
      <c r="GB36" s="133"/>
      <c r="GC36" s="133"/>
      <c r="GD36" s="133"/>
      <c r="GE36" s="133"/>
      <c r="GF36" s="133"/>
      <c r="GG36" s="133"/>
      <c r="GH36" s="133"/>
      <c r="GI36" s="133"/>
      <c r="GJ36" s="133"/>
      <c r="GK36" s="133"/>
      <c r="GL36" s="133"/>
      <c r="GM36" s="133"/>
      <c r="GN36" s="133"/>
      <c r="GO36" s="133"/>
      <c r="GP36" s="133"/>
      <c r="GQ36" s="133"/>
      <c r="GR36" s="133"/>
      <c r="GS36" s="133"/>
      <c r="GT36" s="133"/>
      <c r="GU36" s="133"/>
      <c r="GV36" s="133"/>
      <c r="GW36" s="133"/>
      <c r="GX36" s="133"/>
      <c r="GY36" s="133"/>
      <c r="GZ36" s="133"/>
      <c r="HA36" s="133"/>
      <c r="HB36" s="133"/>
      <c r="HC36" s="133"/>
      <c r="HD36" s="133"/>
      <c r="HE36" s="133"/>
      <c r="HF36" s="133"/>
      <c r="HG36" s="133"/>
      <c r="HH36" s="133"/>
      <c r="HI36" s="133"/>
      <c r="HJ36" s="133"/>
      <c r="HK36" s="133"/>
      <c r="HL36" s="133"/>
      <c r="HM36" s="133"/>
      <c r="HN36" s="133"/>
      <c r="HO36" s="133"/>
      <c r="HP36" s="133"/>
      <c r="HQ36" s="133"/>
      <c r="HR36" s="133"/>
      <c r="HS36" s="133"/>
      <c r="HT36" s="133"/>
      <c r="HU36" s="133"/>
      <c r="HV36" s="133"/>
      <c r="HW36" s="133"/>
      <c r="HX36" s="133"/>
      <c r="HY36" s="133"/>
      <c r="HZ36" s="133"/>
      <c r="IA36" s="133"/>
      <c r="IB36" s="133"/>
      <c r="IC36" s="133"/>
      <c r="ID36" s="133"/>
      <c r="IE36" s="133"/>
      <c r="IF36" s="133"/>
      <c r="IG36" s="133"/>
      <c r="IH36" s="133"/>
      <c r="II36" s="133"/>
      <c r="IJ36" s="133"/>
      <c r="IK36" s="133"/>
      <c r="IL36" s="133"/>
      <c r="IM36" s="133"/>
      <c r="IN36" s="133"/>
      <c r="IO36" s="133"/>
      <c r="IP36" s="133"/>
      <c r="IQ36" s="133"/>
      <c r="IR36" s="133"/>
      <c r="IS36" s="133"/>
      <c r="IT36" s="133"/>
      <c r="IU36" s="133"/>
    </row>
    <row r="37" spans="1:255" s="123" customFormat="1" ht="46.9" customHeight="1">
      <c r="A37" s="116" t="s">
        <v>163</v>
      </c>
      <c r="B37" s="118" t="s">
        <v>469</v>
      </c>
      <c r="C37" s="118"/>
      <c r="D37" s="117" t="s">
        <v>283</v>
      </c>
      <c r="E37" s="117" t="s">
        <v>284</v>
      </c>
      <c r="F37" s="117" t="s">
        <v>354</v>
      </c>
      <c r="G37" s="116" t="s">
        <v>60</v>
      </c>
      <c r="H37" s="118" t="s">
        <v>536</v>
      </c>
      <c r="I37" s="116" t="s">
        <v>138</v>
      </c>
      <c r="J37" s="116" t="s">
        <v>76</v>
      </c>
      <c r="K37" s="116" t="s">
        <v>79</v>
      </c>
      <c r="L37" s="116" t="s">
        <v>334</v>
      </c>
      <c r="M37" s="116" t="s">
        <v>328</v>
      </c>
      <c r="N37" s="116">
        <v>7</v>
      </c>
      <c r="O37" s="116" t="s">
        <v>304</v>
      </c>
      <c r="P37" s="195" t="s">
        <v>419</v>
      </c>
      <c r="Q37" s="120" t="s">
        <v>134</v>
      </c>
      <c r="R37" s="197">
        <v>39369</v>
      </c>
      <c r="S37" s="117" t="s">
        <v>285</v>
      </c>
      <c r="T37" s="117" t="s">
        <v>355</v>
      </c>
      <c r="U37" s="116">
        <v>5</v>
      </c>
      <c r="V37" s="119" t="s">
        <v>405</v>
      </c>
      <c r="W37" s="116">
        <v>52</v>
      </c>
      <c r="X37" s="116">
        <v>600</v>
      </c>
      <c r="Y37" s="116" t="s">
        <v>493</v>
      </c>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3"/>
      <c r="BR37" s="133"/>
      <c r="BS37" s="133"/>
      <c r="BT37" s="133"/>
      <c r="BU37" s="133"/>
      <c r="BV37" s="133"/>
      <c r="BW37" s="133"/>
      <c r="BX37" s="133"/>
      <c r="BY37" s="133"/>
      <c r="BZ37" s="133"/>
      <c r="CA37" s="133"/>
      <c r="CB37" s="133"/>
      <c r="CC37" s="133"/>
      <c r="CD37" s="133"/>
      <c r="CE37" s="133"/>
      <c r="CF37" s="133"/>
      <c r="CG37" s="133"/>
      <c r="CH37" s="133"/>
      <c r="CI37" s="133"/>
      <c r="CJ37" s="133"/>
      <c r="CK37" s="133"/>
      <c r="CL37" s="133"/>
      <c r="CM37" s="133"/>
      <c r="CN37" s="133"/>
      <c r="CO37" s="133"/>
      <c r="CP37" s="133"/>
      <c r="CQ37" s="133"/>
      <c r="CR37" s="133"/>
      <c r="CS37" s="133"/>
      <c r="CT37" s="133"/>
      <c r="CU37" s="133"/>
      <c r="CV37" s="133"/>
      <c r="CW37" s="133"/>
      <c r="CX37" s="133"/>
      <c r="CY37" s="133"/>
      <c r="CZ37" s="133"/>
      <c r="DA37" s="133"/>
      <c r="DB37" s="133"/>
      <c r="DC37" s="133"/>
      <c r="DD37" s="133"/>
      <c r="DE37" s="133"/>
      <c r="DF37" s="133"/>
      <c r="DG37" s="133"/>
      <c r="DH37" s="133"/>
      <c r="DI37" s="133"/>
      <c r="DJ37" s="133"/>
      <c r="DK37" s="133"/>
      <c r="DL37" s="133"/>
      <c r="DM37" s="133"/>
      <c r="DN37" s="133"/>
      <c r="DO37" s="133"/>
      <c r="DP37" s="133"/>
      <c r="DQ37" s="133"/>
      <c r="DR37" s="133"/>
      <c r="DS37" s="133"/>
      <c r="DT37" s="133"/>
      <c r="DU37" s="133"/>
      <c r="DV37" s="133"/>
      <c r="DW37" s="133"/>
      <c r="DX37" s="133"/>
      <c r="DY37" s="133"/>
      <c r="DZ37" s="133"/>
      <c r="EA37" s="133"/>
      <c r="EB37" s="133"/>
      <c r="EC37" s="133"/>
      <c r="ED37" s="133"/>
      <c r="EE37" s="133"/>
      <c r="EF37" s="133"/>
      <c r="EG37" s="133"/>
      <c r="EH37" s="133"/>
      <c r="EI37" s="133"/>
      <c r="EJ37" s="133"/>
      <c r="EK37" s="133"/>
      <c r="EL37" s="133"/>
      <c r="EM37" s="133"/>
      <c r="EN37" s="133"/>
      <c r="EO37" s="133"/>
      <c r="EP37" s="133"/>
      <c r="EQ37" s="133"/>
      <c r="ER37" s="133"/>
      <c r="ES37" s="133"/>
      <c r="ET37" s="133"/>
      <c r="EU37" s="133"/>
      <c r="EV37" s="133"/>
      <c r="EW37" s="133"/>
      <c r="EX37" s="133"/>
      <c r="EY37" s="133"/>
      <c r="EZ37" s="133"/>
      <c r="FA37" s="133"/>
      <c r="FB37" s="133"/>
      <c r="FC37" s="133"/>
      <c r="FD37" s="133"/>
      <c r="FE37" s="133"/>
      <c r="FF37" s="133"/>
      <c r="FG37" s="133"/>
      <c r="FH37" s="133"/>
      <c r="FI37" s="133"/>
      <c r="FJ37" s="133"/>
      <c r="FK37" s="133"/>
      <c r="FL37" s="133"/>
      <c r="FM37" s="133"/>
      <c r="FN37" s="133"/>
      <c r="FO37" s="133"/>
      <c r="FP37" s="133"/>
      <c r="FQ37" s="133"/>
      <c r="FR37" s="133"/>
      <c r="FS37" s="133"/>
      <c r="FT37" s="133"/>
      <c r="FU37" s="133"/>
      <c r="FV37" s="133"/>
      <c r="FW37" s="133"/>
      <c r="FX37" s="133"/>
      <c r="FY37" s="133"/>
      <c r="FZ37" s="133"/>
      <c r="GA37" s="133"/>
      <c r="GB37" s="133"/>
      <c r="GC37" s="133"/>
      <c r="GD37" s="133"/>
      <c r="GE37" s="133"/>
      <c r="GF37" s="133"/>
      <c r="GG37" s="133"/>
      <c r="GH37" s="133"/>
      <c r="GI37" s="133"/>
      <c r="GJ37" s="133"/>
      <c r="GK37" s="133"/>
      <c r="GL37" s="133"/>
      <c r="GM37" s="133"/>
      <c r="GN37" s="133"/>
      <c r="GO37" s="133"/>
      <c r="GP37" s="133"/>
      <c r="GQ37" s="133"/>
      <c r="GR37" s="133"/>
      <c r="GS37" s="133"/>
      <c r="GT37" s="133"/>
      <c r="GU37" s="133"/>
      <c r="GV37" s="133"/>
      <c r="GW37" s="133"/>
      <c r="GX37" s="133"/>
      <c r="GY37" s="133"/>
      <c r="GZ37" s="133"/>
      <c r="HA37" s="133"/>
      <c r="HB37" s="133"/>
      <c r="HC37" s="133"/>
      <c r="HD37" s="133"/>
      <c r="HE37" s="133"/>
      <c r="HF37" s="133"/>
      <c r="HG37" s="133"/>
      <c r="HH37" s="133"/>
      <c r="HI37" s="133"/>
      <c r="HJ37" s="133"/>
      <c r="HK37" s="133"/>
      <c r="HL37" s="133"/>
      <c r="HM37" s="133"/>
      <c r="HN37" s="133"/>
      <c r="HO37" s="133"/>
      <c r="HP37" s="133"/>
      <c r="HQ37" s="133"/>
      <c r="HR37" s="133"/>
      <c r="HS37" s="133"/>
      <c r="HT37" s="133"/>
      <c r="HU37" s="133"/>
      <c r="HV37" s="133"/>
      <c r="HW37" s="133"/>
      <c r="HX37" s="133"/>
      <c r="HY37" s="133"/>
      <c r="HZ37" s="133"/>
      <c r="IA37" s="133"/>
      <c r="IB37" s="133"/>
      <c r="IC37" s="133"/>
      <c r="ID37" s="133"/>
      <c r="IE37" s="133"/>
      <c r="IF37" s="133"/>
      <c r="IG37" s="133"/>
      <c r="IH37" s="133"/>
      <c r="II37" s="133"/>
      <c r="IJ37" s="133"/>
      <c r="IK37" s="133"/>
      <c r="IL37" s="133"/>
      <c r="IM37" s="133"/>
      <c r="IN37" s="133"/>
      <c r="IO37" s="133"/>
      <c r="IP37" s="133"/>
      <c r="IQ37" s="133"/>
      <c r="IR37" s="133"/>
      <c r="IS37" s="133"/>
      <c r="IT37" s="133"/>
      <c r="IU37" s="133"/>
    </row>
    <row r="38" spans="1:255" s="123" customFormat="1" ht="54" customHeight="1">
      <c r="A38" s="116" t="s">
        <v>163</v>
      </c>
      <c r="B38" s="118" t="s">
        <v>469</v>
      </c>
      <c r="C38" s="118" t="s">
        <v>139</v>
      </c>
      <c r="D38" s="117" t="s">
        <v>287</v>
      </c>
      <c r="E38" s="117" t="s">
        <v>288</v>
      </c>
      <c r="F38" s="117" t="s">
        <v>356</v>
      </c>
      <c r="G38" s="116" t="s">
        <v>60</v>
      </c>
      <c r="H38" s="118" t="s">
        <v>539</v>
      </c>
      <c r="I38" s="116" t="s">
        <v>113</v>
      </c>
      <c r="J38" s="116">
        <v>2</v>
      </c>
      <c r="K38" s="116" t="s">
        <v>102</v>
      </c>
      <c r="L38" s="116" t="s">
        <v>334</v>
      </c>
      <c r="M38" s="118" t="s">
        <v>403</v>
      </c>
      <c r="N38" s="116">
        <v>8</v>
      </c>
      <c r="O38" s="116" t="s">
        <v>304</v>
      </c>
      <c r="P38" s="195" t="s">
        <v>419</v>
      </c>
      <c r="Q38" s="120" t="s">
        <v>135</v>
      </c>
      <c r="R38" s="197">
        <v>11609</v>
      </c>
      <c r="S38" s="117" t="s">
        <v>289</v>
      </c>
      <c r="T38" s="117" t="s">
        <v>357</v>
      </c>
      <c r="U38" s="116">
        <v>5</v>
      </c>
      <c r="V38" s="116">
        <v>760</v>
      </c>
      <c r="W38" s="116">
        <v>52</v>
      </c>
      <c r="X38" s="116">
        <v>700</v>
      </c>
      <c r="Y38" s="117" t="s">
        <v>290</v>
      </c>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3"/>
      <c r="BR38" s="133"/>
      <c r="BS38" s="133"/>
      <c r="BT38" s="133"/>
      <c r="BU38" s="133"/>
      <c r="BV38" s="133"/>
      <c r="BW38" s="133"/>
      <c r="BX38" s="133"/>
      <c r="BY38" s="133"/>
      <c r="BZ38" s="133"/>
      <c r="CA38" s="133"/>
      <c r="CB38" s="133"/>
      <c r="CC38" s="133"/>
      <c r="CD38" s="133"/>
      <c r="CE38" s="133"/>
      <c r="CF38" s="133"/>
      <c r="CG38" s="133"/>
      <c r="CH38" s="133"/>
      <c r="CI38" s="133"/>
      <c r="CJ38" s="133"/>
      <c r="CK38" s="133"/>
      <c r="CL38" s="133"/>
      <c r="CM38" s="133"/>
      <c r="CN38" s="133"/>
      <c r="CO38" s="133"/>
      <c r="CP38" s="133"/>
      <c r="CQ38" s="133"/>
      <c r="CR38" s="133"/>
      <c r="CS38" s="133"/>
      <c r="CT38" s="133"/>
      <c r="CU38" s="133"/>
      <c r="CV38" s="133"/>
      <c r="CW38" s="133"/>
      <c r="CX38" s="133"/>
      <c r="CY38" s="133"/>
      <c r="CZ38" s="133"/>
      <c r="DA38" s="133"/>
      <c r="DB38" s="133"/>
      <c r="DC38" s="133"/>
      <c r="DD38" s="133"/>
      <c r="DE38" s="133"/>
      <c r="DF38" s="133"/>
      <c r="DG38" s="133"/>
      <c r="DH38" s="133"/>
      <c r="DI38" s="133"/>
      <c r="DJ38" s="133"/>
      <c r="DK38" s="133"/>
      <c r="DL38" s="133"/>
      <c r="DM38" s="133"/>
      <c r="DN38" s="133"/>
      <c r="DO38" s="133"/>
      <c r="DP38" s="133"/>
      <c r="DQ38" s="133"/>
      <c r="DR38" s="133"/>
      <c r="DS38" s="133"/>
      <c r="DT38" s="133"/>
      <c r="DU38" s="133"/>
      <c r="DV38" s="133"/>
      <c r="DW38" s="133"/>
      <c r="DX38" s="133"/>
      <c r="DY38" s="133"/>
      <c r="DZ38" s="133"/>
      <c r="EA38" s="133"/>
      <c r="EB38" s="133"/>
      <c r="EC38" s="133"/>
      <c r="ED38" s="133"/>
      <c r="EE38" s="133"/>
      <c r="EF38" s="133"/>
      <c r="EG38" s="133"/>
      <c r="EH38" s="133"/>
      <c r="EI38" s="133"/>
      <c r="EJ38" s="133"/>
      <c r="EK38" s="133"/>
      <c r="EL38" s="133"/>
      <c r="EM38" s="133"/>
      <c r="EN38" s="133"/>
      <c r="EO38" s="133"/>
      <c r="EP38" s="133"/>
      <c r="EQ38" s="133"/>
      <c r="ER38" s="133"/>
      <c r="ES38" s="133"/>
      <c r="ET38" s="133"/>
      <c r="EU38" s="133"/>
      <c r="EV38" s="133"/>
      <c r="EW38" s="133"/>
      <c r="EX38" s="133"/>
      <c r="EY38" s="133"/>
      <c r="EZ38" s="133"/>
      <c r="FA38" s="133"/>
      <c r="FB38" s="133"/>
      <c r="FC38" s="133"/>
      <c r="FD38" s="133"/>
      <c r="FE38" s="133"/>
      <c r="FF38" s="133"/>
      <c r="FG38" s="133"/>
      <c r="FH38" s="133"/>
      <c r="FI38" s="133"/>
      <c r="FJ38" s="133"/>
      <c r="FK38" s="133"/>
      <c r="FL38" s="133"/>
      <c r="FM38" s="133"/>
      <c r="FN38" s="133"/>
      <c r="FO38" s="133"/>
      <c r="FP38" s="133"/>
      <c r="FQ38" s="133"/>
      <c r="FR38" s="133"/>
      <c r="FS38" s="133"/>
      <c r="FT38" s="133"/>
      <c r="FU38" s="133"/>
      <c r="FV38" s="133"/>
      <c r="FW38" s="133"/>
      <c r="FX38" s="133"/>
      <c r="FY38" s="133"/>
      <c r="FZ38" s="133"/>
      <c r="GA38" s="133"/>
      <c r="GB38" s="133"/>
      <c r="GC38" s="133"/>
      <c r="GD38" s="133"/>
      <c r="GE38" s="133"/>
      <c r="GF38" s="133"/>
      <c r="GG38" s="133"/>
      <c r="GH38" s="133"/>
      <c r="GI38" s="133"/>
      <c r="GJ38" s="133"/>
      <c r="GK38" s="133"/>
      <c r="GL38" s="133"/>
      <c r="GM38" s="133"/>
      <c r="GN38" s="133"/>
      <c r="GO38" s="133"/>
      <c r="GP38" s="133"/>
      <c r="GQ38" s="133"/>
      <c r="GR38" s="133"/>
      <c r="GS38" s="133"/>
      <c r="GT38" s="133"/>
      <c r="GU38" s="133"/>
      <c r="GV38" s="133"/>
      <c r="GW38" s="133"/>
      <c r="GX38" s="133"/>
      <c r="GY38" s="133"/>
      <c r="GZ38" s="133"/>
      <c r="HA38" s="133"/>
      <c r="HB38" s="133"/>
      <c r="HC38" s="133"/>
      <c r="HD38" s="133"/>
      <c r="HE38" s="133"/>
      <c r="HF38" s="133"/>
      <c r="HG38" s="133"/>
      <c r="HH38" s="133"/>
      <c r="HI38" s="133"/>
      <c r="HJ38" s="133"/>
      <c r="HK38" s="133"/>
      <c r="HL38" s="133"/>
      <c r="HM38" s="133"/>
      <c r="HN38" s="133"/>
      <c r="HO38" s="133"/>
      <c r="HP38" s="133"/>
      <c r="HQ38" s="133"/>
      <c r="HR38" s="133"/>
      <c r="HS38" s="133"/>
      <c r="HT38" s="133"/>
      <c r="HU38" s="133"/>
      <c r="HV38" s="133"/>
      <c r="HW38" s="133"/>
      <c r="HX38" s="133"/>
      <c r="HY38" s="133"/>
      <c r="HZ38" s="133"/>
      <c r="IA38" s="133"/>
      <c r="IB38" s="133"/>
      <c r="IC38" s="133"/>
      <c r="ID38" s="133"/>
      <c r="IE38" s="133"/>
      <c r="IF38" s="133"/>
      <c r="IG38" s="133"/>
      <c r="IH38" s="133"/>
      <c r="II38" s="133"/>
      <c r="IJ38" s="133"/>
      <c r="IK38" s="133"/>
      <c r="IL38" s="133"/>
      <c r="IM38" s="133"/>
      <c r="IN38" s="133"/>
      <c r="IO38" s="133"/>
      <c r="IP38" s="133"/>
      <c r="IQ38" s="133"/>
      <c r="IR38" s="133"/>
      <c r="IS38" s="133"/>
      <c r="IT38" s="133"/>
      <c r="IU38" s="133"/>
    </row>
    <row r="39" spans="1:255" s="123" customFormat="1" ht="49.15" customHeight="1">
      <c r="A39" s="116" t="s">
        <v>163</v>
      </c>
      <c r="B39" s="118" t="s">
        <v>469</v>
      </c>
      <c r="C39" s="118"/>
      <c r="D39" s="117" t="s">
        <v>291</v>
      </c>
      <c r="E39" s="117" t="s">
        <v>494</v>
      </c>
      <c r="F39" s="117" t="s">
        <v>495</v>
      </c>
      <c r="G39" s="116" t="s">
        <v>60</v>
      </c>
      <c r="H39" s="118" t="s">
        <v>539</v>
      </c>
      <c r="I39" s="116" t="s">
        <v>113</v>
      </c>
      <c r="J39" s="116" t="s">
        <v>114</v>
      </c>
      <c r="K39" s="116" t="s">
        <v>85</v>
      </c>
      <c r="L39" s="116" t="s">
        <v>334</v>
      </c>
      <c r="M39" s="118" t="s">
        <v>403</v>
      </c>
      <c r="N39" s="116" t="s">
        <v>86</v>
      </c>
      <c r="O39" s="116" t="s">
        <v>304</v>
      </c>
      <c r="P39" s="195" t="s">
        <v>419</v>
      </c>
      <c r="Q39" s="120">
        <v>667</v>
      </c>
      <c r="R39" s="197">
        <v>171</v>
      </c>
      <c r="S39" s="124" t="s">
        <v>496</v>
      </c>
      <c r="T39" s="124" t="s">
        <v>497</v>
      </c>
      <c r="U39" s="118">
        <v>5</v>
      </c>
      <c r="V39" s="118">
        <v>660</v>
      </c>
      <c r="W39" s="118">
        <v>52</v>
      </c>
      <c r="X39" s="118">
        <v>600</v>
      </c>
      <c r="Y39" s="117" t="s">
        <v>295</v>
      </c>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3"/>
      <c r="BR39" s="133"/>
      <c r="BS39" s="133"/>
      <c r="BT39" s="133"/>
      <c r="BU39" s="133"/>
      <c r="BV39" s="133"/>
      <c r="BW39" s="133"/>
      <c r="BX39" s="133"/>
      <c r="BY39" s="133"/>
      <c r="BZ39" s="133"/>
      <c r="CA39" s="133"/>
      <c r="CB39" s="133"/>
      <c r="CC39" s="133"/>
      <c r="CD39" s="133"/>
      <c r="CE39" s="133"/>
      <c r="CF39" s="133"/>
      <c r="CG39" s="133"/>
      <c r="CH39" s="133"/>
      <c r="CI39" s="133"/>
      <c r="CJ39" s="133"/>
      <c r="CK39" s="133"/>
      <c r="CL39" s="133"/>
      <c r="CM39" s="133"/>
      <c r="CN39" s="133"/>
      <c r="CO39" s="133"/>
      <c r="CP39" s="133"/>
      <c r="CQ39" s="133"/>
      <c r="CR39" s="133"/>
      <c r="CS39" s="133"/>
      <c r="CT39" s="133"/>
      <c r="CU39" s="133"/>
      <c r="CV39" s="133"/>
      <c r="CW39" s="133"/>
      <c r="CX39" s="133"/>
      <c r="CY39" s="133"/>
      <c r="CZ39" s="133"/>
      <c r="DA39" s="133"/>
      <c r="DB39" s="133"/>
      <c r="DC39" s="133"/>
      <c r="DD39" s="133"/>
      <c r="DE39" s="133"/>
      <c r="DF39" s="133"/>
      <c r="DG39" s="133"/>
      <c r="DH39" s="133"/>
      <c r="DI39" s="133"/>
      <c r="DJ39" s="133"/>
      <c r="DK39" s="133"/>
      <c r="DL39" s="133"/>
      <c r="DM39" s="133"/>
      <c r="DN39" s="133"/>
      <c r="DO39" s="133"/>
      <c r="DP39" s="133"/>
      <c r="DQ39" s="133"/>
      <c r="DR39" s="133"/>
      <c r="DS39" s="133"/>
      <c r="DT39" s="133"/>
      <c r="DU39" s="133"/>
      <c r="DV39" s="133"/>
      <c r="DW39" s="133"/>
      <c r="DX39" s="133"/>
      <c r="DY39" s="133"/>
      <c r="DZ39" s="133"/>
      <c r="EA39" s="133"/>
      <c r="EB39" s="133"/>
      <c r="EC39" s="133"/>
      <c r="ED39" s="133"/>
      <c r="EE39" s="133"/>
      <c r="EF39" s="133"/>
      <c r="EG39" s="133"/>
      <c r="EH39" s="133"/>
      <c r="EI39" s="133"/>
      <c r="EJ39" s="133"/>
      <c r="EK39" s="133"/>
      <c r="EL39" s="133"/>
      <c r="EM39" s="133"/>
      <c r="EN39" s="133"/>
      <c r="EO39" s="133"/>
      <c r="EP39" s="133"/>
      <c r="EQ39" s="133"/>
      <c r="ER39" s="133"/>
      <c r="ES39" s="133"/>
      <c r="ET39" s="133"/>
      <c r="EU39" s="133"/>
      <c r="EV39" s="133"/>
      <c r="EW39" s="133"/>
      <c r="EX39" s="133"/>
      <c r="EY39" s="133"/>
      <c r="EZ39" s="133"/>
      <c r="FA39" s="133"/>
      <c r="FB39" s="133"/>
      <c r="FC39" s="133"/>
      <c r="FD39" s="133"/>
      <c r="FE39" s="133"/>
      <c r="FF39" s="133"/>
      <c r="FG39" s="133"/>
      <c r="FH39" s="133"/>
      <c r="FI39" s="133"/>
      <c r="FJ39" s="133"/>
      <c r="FK39" s="133"/>
      <c r="FL39" s="133"/>
      <c r="FM39" s="133"/>
      <c r="FN39" s="133"/>
      <c r="FO39" s="133"/>
      <c r="FP39" s="133"/>
      <c r="FQ39" s="133"/>
      <c r="FR39" s="133"/>
      <c r="FS39" s="133"/>
      <c r="FT39" s="133"/>
      <c r="FU39" s="133"/>
      <c r="FV39" s="133"/>
      <c r="FW39" s="133"/>
      <c r="FX39" s="133"/>
      <c r="FY39" s="133"/>
      <c r="FZ39" s="133"/>
      <c r="GA39" s="133"/>
      <c r="GB39" s="133"/>
      <c r="GC39" s="133"/>
      <c r="GD39" s="133"/>
      <c r="GE39" s="133"/>
      <c r="GF39" s="133"/>
      <c r="GG39" s="133"/>
      <c r="GH39" s="133"/>
      <c r="GI39" s="133"/>
      <c r="GJ39" s="133"/>
      <c r="GK39" s="133"/>
      <c r="GL39" s="133"/>
      <c r="GM39" s="133"/>
      <c r="GN39" s="133"/>
      <c r="GO39" s="133"/>
      <c r="GP39" s="133"/>
      <c r="GQ39" s="133"/>
      <c r="GR39" s="133"/>
      <c r="GS39" s="133"/>
      <c r="GT39" s="133"/>
      <c r="GU39" s="133"/>
      <c r="GV39" s="133"/>
      <c r="GW39" s="133"/>
      <c r="GX39" s="133"/>
      <c r="GY39" s="133"/>
      <c r="GZ39" s="133"/>
      <c r="HA39" s="133"/>
      <c r="HB39" s="133"/>
      <c r="HC39" s="133"/>
      <c r="HD39" s="133"/>
      <c r="HE39" s="133"/>
      <c r="HF39" s="133"/>
      <c r="HG39" s="133"/>
      <c r="HH39" s="133"/>
      <c r="HI39" s="133"/>
      <c r="HJ39" s="133"/>
      <c r="HK39" s="133"/>
      <c r="HL39" s="133"/>
      <c r="HM39" s="133"/>
      <c r="HN39" s="133"/>
      <c r="HO39" s="133"/>
      <c r="HP39" s="133"/>
      <c r="HQ39" s="133"/>
      <c r="HR39" s="133"/>
      <c r="HS39" s="133"/>
      <c r="HT39" s="133"/>
      <c r="HU39" s="133"/>
      <c r="HV39" s="133"/>
      <c r="HW39" s="133"/>
      <c r="HX39" s="133"/>
      <c r="HY39" s="133"/>
      <c r="HZ39" s="133"/>
      <c r="IA39" s="133"/>
      <c r="IB39" s="133"/>
      <c r="IC39" s="133"/>
      <c r="ID39" s="133"/>
      <c r="IE39" s="133"/>
      <c r="IF39" s="133"/>
      <c r="IG39" s="133"/>
      <c r="IH39" s="133"/>
      <c r="II39" s="133"/>
      <c r="IJ39" s="133"/>
      <c r="IK39" s="133"/>
      <c r="IL39" s="133"/>
      <c r="IM39" s="133"/>
      <c r="IN39" s="133"/>
      <c r="IO39" s="133"/>
      <c r="IP39" s="133"/>
      <c r="IQ39" s="133"/>
      <c r="IR39" s="133"/>
      <c r="IS39" s="133"/>
      <c r="IT39" s="133"/>
      <c r="IU39" s="133"/>
    </row>
    <row r="40" spans="1:255" s="123" customFormat="1" ht="78.599999999999994" customHeight="1">
      <c r="A40" s="116" t="s">
        <v>163</v>
      </c>
      <c r="B40" s="118" t="s">
        <v>469</v>
      </c>
      <c r="C40" s="118" t="s">
        <v>498</v>
      </c>
      <c r="D40" s="117" t="s">
        <v>510</v>
      </c>
      <c r="E40" s="117" t="s">
        <v>499</v>
      </c>
      <c r="F40" s="117" t="s">
        <v>500</v>
      </c>
      <c r="G40" s="116" t="s">
        <v>60</v>
      </c>
      <c r="H40" s="118" t="s">
        <v>540</v>
      </c>
      <c r="I40" s="116">
        <v>24</v>
      </c>
      <c r="J40" s="116" t="s">
        <v>114</v>
      </c>
      <c r="K40" s="116" t="s">
        <v>501</v>
      </c>
      <c r="L40" s="116" t="s">
        <v>334</v>
      </c>
      <c r="M40" s="118" t="s">
        <v>404</v>
      </c>
      <c r="N40" s="116" t="s">
        <v>86</v>
      </c>
      <c r="O40" s="116" t="s">
        <v>304</v>
      </c>
      <c r="P40" s="195" t="s">
        <v>419</v>
      </c>
      <c r="Q40" s="120" t="s">
        <v>265</v>
      </c>
      <c r="R40" s="197" t="s">
        <v>511</v>
      </c>
      <c r="S40" s="124" t="s">
        <v>502</v>
      </c>
      <c r="T40" s="124" t="s">
        <v>503</v>
      </c>
      <c r="U40" s="118">
        <v>5</v>
      </c>
      <c r="V40" s="118">
        <v>760</v>
      </c>
      <c r="W40" s="118">
        <v>52</v>
      </c>
      <c r="X40" s="118">
        <v>600</v>
      </c>
      <c r="Y40" s="117" t="s">
        <v>295</v>
      </c>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3"/>
      <c r="BR40" s="133"/>
      <c r="BS40" s="133"/>
      <c r="BT40" s="133"/>
      <c r="BU40" s="133"/>
      <c r="BV40" s="133"/>
      <c r="BW40" s="133"/>
      <c r="BX40" s="133"/>
      <c r="BY40" s="133"/>
      <c r="BZ40" s="133"/>
      <c r="CA40" s="133"/>
      <c r="CB40" s="133"/>
      <c r="CC40" s="133"/>
      <c r="CD40" s="133"/>
      <c r="CE40" s="133"/>
      <c r="CF40" s="133"/>
      <c r="CG40" s="133"/>
      <c r="CH40" s="133"/>
      <c r="CI40" s="133"/>
      <c r="CJ40" s="133"/>
      <c r="CK40" s="133"/>
      <c r="CL40" s="133"/>
      <c r="CM40" s="133"/>
      <c r="CN40" s="133"/>
      <c r="CO40" s="133"/>
      <c r="CP40" s="133"/>
      <c r="CQ40" s="133"/>
      <c r="CR40" s="133"/>
      <c r="CS40" s="133"/>
      <c r="CT40" s="133"/>
      <c r="CU40" s="133"/>
      <c r="CV40" s="133"/>
      <c r="CW40" s="133"/>
      <c r="CX40" s="133"/>
      <c r="CY40" s="133"/>
      <c r="CZ40" s="133"/>
      <c r="DA40" s="133"/>
      <c r="DB40" s="133"/>
      <c r="DC40" s="133"/>
      <c r="DD40" s="133"/>
      <c r="DE40" s="133"/>
      <c r="DF40" s="133"/>
      <c r="DG40" s="133"/>
      <c r="DH40" s="133"/>
      <c r="DI40" s="133"/>
      <c r="DJ40" s="133"/>
      <c r="DK40" s="133"/>
      <c r="DL40" s="133"/>
      <c r="DM40" s="133"/>
      <c r="DN40" s="133"/>
      <c r="DO40" s="133"/>
      <c r="DP40" s="133"/>
      <c r="DQ40" s="133"/>
      <c r="DR40" s="133"/>
      <c r="DS40" s="133"/>
      <c r="DT40" s="133"/>
      <c r="DU40" s="133"/>
      <c r="DV40" s="133"/>
      <c r="DW40" s="133"/>
      <c r="DX40" s="133"/>
      <c r="DY40" s="133"/>
      <c r="DZ40" s="133"/>
      <c r="EA40" s="133"/>
      <c r="EB40" s="133"/>
      <c r="EC40" s="133"/>
      <c r="ED40" s="133"/>
      <c r="EE40" s="133"/>
      <c r="EF40" s="133"/>
      <c r="EG40" s="133"/>
      <c r="EH40" s="133"/>
      <c r="EI40" s="133"/>
      <c r="EJ40" s="133"/>
      <c r="EK40" s="133"/>
      <c r="EL40" s="133"/>
      <c r="EM40" s="133"/>
      <c r="EN40" s="133"/>
      <c r="EO40" s="133"/>
      <c r="EP40" s="133"/>
      <c r="EQ40" s="133"/>
      <c r="ER40" s="133"/>
      <c r="ES40" s="133"/>
      <c r="ET40" s="133"/>
      <c r="EU40" s="133"/>
      <c r="EV40" s="133"/>
      <c r="EW40" s="133"/>
      <c r="EX40" s="133"/>
      <c r="EY40" s="133"/>
      <c r="EZ40" s="133"/>
      <c r="FA40" s="133"/>
      <c r="FB40" s="133"/>
      <c r="FC40" s="133"/>
      <c r="FD40" s="133"/>
      <c r="FE40" s="133"/>
      <c r="FF40" s="133"/>
      <c r="FG40" s="133"/>
      <c r="FH40" s="133"/>
      <c r="FI40" s="133"/>
      <c r="FJ40" s="133"/>
      <c r="FK40" s="133"/>
      <c r="FL40" s="133"/>
      <c r="FM40" s="133"/>
      <c r="FN40" s="133"/>
      <c r="FO40" s="133"/>
      <c r="FP40" s="133"/>
      <c r="FQ40" s="133"/>
      <c r="FR40" s="133"/>
      <c r="FS40" s="133"/>
      <c r="FT40" s="133"/>
      <c r="FU40" s="133"/>
      <c r="FV40" s="133"/>
      <c r="FW40" s="133"/>
      <c r="FX40" s="133"/>
      <c r="FY40" s="133"/>
      <c r="FZ40" s="133"/>
      <c r="GA40" s="133"/>
      <c r="GB40" s="133"/>
      <c r="GC40" s="133"/>
      <c r="GD40" s="133"/>
      <c r="GE40" s="133"/>
      <c r="GF40" s="133"/>
      <c r="GG40" s="133"/>
      <c r="GH40" s="133"/>
      <c r="GI40" s="133"/>
      <c r="GJ40" s="133"/>
      <c r="GK40" s="133"/>
      <c r="GL40" s="133"/>
      <c r="GM40" s="133"/>
      <c r="GN40" s="133"/>
      <c r="GO40" s="133"/>
      <c r="GP40" s="133"/>
      <c r="GQ40" s="133"/>
      <c r="GR40" s="133"/>
      <c r="GS40" s="133"/>
      <c r="GT40" s="133"/>
      <c r="GU40" s="133"/>
      <c r="GV40" s="133"/>
      <c r="GW40" s="133"/>
      <c r="GX40" s="133"/>
      <c r="GY40" s="133"/>
      <c r="GZ40" s="133"/>
      <c r="HA40" s="133"/>
      <c r="HB40" s="133"/>
      <c r="HC40" s="133"/>
      <c r="HD40" s="133"/>
      <c r="HE40" s="133"/>
      <c r="HF40" s="133"/>
      <c r="HG40" s="133"/>
      <c r="HH40" s="133"/>
      <c r="HI40" s="133"/>
      <c r="HJ40" s="133"/>
      <c r="HK40" s="133"/>
      <c r="HL40" s="133"/>
      <c r="HM40" s="133"/>
      <c r="HN40" s="133"/>
      <c r="HO40" s="133"/>
      <c r="HP40" s="133"/>
      <c r="HQ40" s="133"/>
      <c r="HR40" s="133"/>
      <c r="HS40" s="133"/>
      <c r="HT40" s="133"/>
      <c r="HU40" s="133"/>
      <c r="HV40" s="133"/>
      <c r="HW40" s="133"/>
      <c r="HX40" s="133"/>
      <c r="HY40" s="133"/>
      <c r="HZ40" s="133"/>
      <c r="IA40" s="133"/>
      <c r="IB40" s="133"/>
      <c r="IC40" s="133"/>
      <c r="ID40" s="133"/>
      <c r="IE40" s="133"/>
      <c r="IF40" s="133"/>
      <c r="IG40" s="133"/>
      <c r="IH40" s="133"/>
      <c r="II40" s="133"/>
      <c r="IJ40" s="133"/>
      <c r="IK40" s="133"/>
      <c r="IL40" s="133"/>
      <c r="IM40" s="133"/>
      <c r="IN40" s="133"/>
      <c r="IO40" s="133"/>
      <c r="IP40" s="133"/>
      <c r="IQ40" s="133"/>
      <c r="IR40" s="133"/>
      <c r="IS40" s="133"/>
      <c r="IT40" s="133"/>
      <c r="IU40" s="133"/>
    </row>
    <row r="41" spans="1:255" s="123" customFormat="1" ht="36" customHeight="1">
      <c r="A41" s="116" t="s">
        <v>163</v>
      </c>
      <c r="B41" s="118" t="s">
        <v>469</v>
      </c>
      <c r="C41" s="118"/>
      <c r="D41" s="117" t="s">
        <v>71</v>
      </c>
      <c r="E41" s="130" t="s">
        <v>299</v>
      </c>
      <c r="F41" s="130" t="s">
        <v>362</v>
      </c>
      <c r="G41" s="116" t="s">
        <v>60</v>
      </c>
      <c r="H41" s="118" t="s">
        <v>541</v>
      </c>
      <c r="I41" s="116" t="s">
        <v>491</v>
      </c>
      <c r="J41" s="116" t="s">
        <v>76</v>
      </c>
      <c r="K41" s="116" t="s">
        <v>117</v>
      </c>
      <c r="L41" s="116" t="s">
        <v>334</v>
      </c>
      <c r="M41" s="119" t="s">
        <v>382</v>
      </c>
      <c r="N41" s="119" t="s">
        <v>382</v>
      </c>
      <c r="O41" s="116" t="s">
        <v>304</v>
      </c>
      <c r="P41" s="118">
        <v>6</v>
      </c>
      <c r="Q41" s="120" t="s">
        <v>136</v>
      </c>
      <c r="R41" s="197">
        <v>34921</v>
      </c>
      <c r="S41" s="124" t="s">
        <v>504</v>
      </c>
      <c r="T41" s="124" t="s">
        <v>368</v>
      </c>
      <c r="U41" s="118">
        <v>6</v>
      </c>
      <c r="V41" s="118">
        <v>860</v>
      </c>
      <c r="W41" s="118">
        <v>60</v>
      </c>
      <c r="X41" s="118">
        <v>800</v>
      </c>
      <c r="Y41" s="117"/>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3"/>
      <c r="BR41" s="133"/>
      <c r="BS41" s="133"/>
      <c r="BT41" s="133"/>
      <c r="BU41" s="133"/>
      <c r="BV41" s="133"/>
      <c r="BW41" s="133"/>
      <c r="BX41" s="133"/>
      <c r="BY41" s="133"/>
      <c r="BZ41" s="133"/>
      <c r="CA41" s="133"/>
      <c r="CB41" s="133"/>
      <c r="CC41" s="133"/>
      <c r="CD41" s="133"/>
      <c r="CE41" s="133"/>
      <c r="CF41" s="133"/>
      <c r="CG41" s="133"/>
      <c r="CH41" s="133"/>
      <c r="CI41" s="133"/>
      <c r="CJ41" s="133"/>
      <c r="CK41" s="133"/>
      <c r="CL41" s="133"/>
      <c r="CM41" s="133"/>
      <c r="CN41" s="133"/>
      <c r="CO41" s="133"/>
      <c r="CP41" s="133"/>
      <c r="CQ41" s="133"/>
      <c r="CR41" s="133"/>
      <c r="CS41" s="133"/>
      <c r="CT41" s="133"/>
      <c r="CU41" s="133"/>
      <c r="CV41" s="133"/>
      <c r="CW41" s="133"/>
      <c r="CX41" s="133"/>
      <c r="CY41" s="133"/>
      <c r="CZ41" s="133"/>
      <c r="DA41" s="133"/>
      <c r="DB41" s="133"/>
      <c r="DC41" s="133"/>
      <c r="DD41" s="133"/>
      <c r="DE41" s="133"/>
      <c r="DF41" s="133"/>
      <c r="DG41" s="133"/>
      <c r="DH41" s="133"/>
      <c r="DI41" s="133"/>
      <c r="DJ41" s="133"/>
      <c r="DK41" s="133"/>
      <c r="DL41" s="133"/>
      <c r="DM41" s="133"/>
      <c r="DN41" s="133"/>
      <c r="DO41" s="133"/>
      <c r="DP41" s="133"/>
      <c r="DQ41" s="133"/>
      <c r="DR41" s="133"/>
      <c r="DS41" s="133"/>
      <c r="DT41" s="133"/>
      <c r="DU41" s="133"/>
      <c r="DV41" s="133"/>
      <c r="DW41" s="133"/>
      <c r="DX41" s="133"/>
      <c r="DY41" s="133"/>
      <c r="DZ41" s="133"/>
      <c r="EA41" s="133"/>
      <c r="EB41" s="133"/>
      <c r="EC41" s="133"/>
      <c r="ED41" s="133"/>
      <c r="EE41" s="133"/>
      <c r="EF41" s="133"/>
      <c r="EG41" s="133"/>
      <c r="EH41" s="133"/>
      <c r="EI41" s="133"/>
      <c r="EJ41" s="133"/>
      <c r="EK41" s="133"/>
      <c r="EL41" s="133"/>
      <c r="EM41" s="133"/>
      <c r="EN41" s="133"/>
      <c r="EO41" s="133"/>
      <c r="EP41" s="133"/>
      <c r="EQ41" s="133"/>
      <c r="ER41" s="133"/>
      <c r="ES41" s="133"/>
      <c r="ET41" s="133"/>
      <c r="EU41" s="133"/>
      <c r="EV41" s="133"/>
      <c r="EW41" s="133"/>
      <c r="EX41" s="133"/>
      <c r="EY41" s="133"/>
      <c r="EZ41" s="133"/>
      <c r="FA41" s="133"/>
      <c r="FB41" s="133"/>
      <c r="FC41" s="133"/>
      <c r="FD41" s="133"/>
      <c r="FE41" s="133"/>
      <c r="FF41" s="133"/>
      <c r="FG41" s="133"/>
      <c r="FH41" s="133"/>
      <c r="FI41" s="133"/>
      <c r="FJ41" s="133"/>
      <c r="FK41" s="133"/>
      <c r="FL41" s="133"/>
      <c r="FM41" s="133"/>
      <c r="FN41" s="133"/>
      <c r="FO41" s="133"/>
      <c r="FP41" s="133"/>
      <c r="FQ41" s="133"/>
      <c r="FR41" s="133"/>
      <c r="FS41" s="133"/>
      <c r="FT41" s="133"/>
      <c r="FU41" s="133"/>
      <c r="FV41" s="133"/>
      <c r="FW41" s="133"/>
      <c r="FX41" s="133"/>
      <c r="FY41" s="133"/>
      <c r="FZ41" s="133"/>
      <c r="GA41" s="133"/>
      <c r="GB41" s="133"/>
      <c r="GC41" s="133"/>
      <c r="GD41" s="133"/>
      <c r="GE41" s="133"/>
      <c r="GF41" s="133"/>
      <c r="GG41" s="133"/>
      <c r="GH41" s="133"/>
      <c r="GI41" s="133"/>
      <c r="GJ41" s="133"/>
      <c r="GK41" s="133"/>
      <c r="GL41" s="133"/>
      <c r="GM41" s="133"/>
      <c r="GN41" s="133"/>
      <c r="GO41" s="133"/>
      <c r="GP41" s="133"/>
      <c r="GQ41" s="133"/>
      <c r="GR41" s="133"/>
      <c r="GS41" s="133"/>
      <c r="GT41" s="133"/>
      <c r="GU41" s="133"/>
      <c r="GV41" s="133"/>
      <c r="GW41" s="133"/>
      <c r="GX41" s="133"/>
      <c r="GY41" s="133"/>
      <c r="GZ41" s="133"/>
      <c r="HA41" s="133"/>
      <c r="HB41" s="133"/>
      <c r="HC41" s="133"/>
      <c r="HD41" s="133"/>
      <c r="HE41" s="133"/>
      <c r="HF41" s="133"/>
      <c r="HG41" s="133"/>
      <c r="HH41" s="133"/>
      <c r="HI41" s="133"/>
      <c r="HJ41" s="133"/>
      <c r="HK41" s="133"/>
      <c r="HL41" s="133"/>
      <c r="HM41" s="133"/>
      <c r="HN41" s="133"/>
      <c r="HO41" s="133"/>
      <c r="HP41" s="133"/>
      <c r="HQ41" s="133"/>
      <c r="HR41" s="133"/>
      <c r="HS41" s="133"/>
      <c r="HT41" s="133"/>
      <c r="HU41" s="133"/>
      <c r="HV41" s="133"/>
      <c r="HW41" s="133"/>
      <c r="HX41" s="133"/>
      <c r="HY41" s="133"/>
      <c r="HZ41" s="133"/>
      <c r="IA41" s="133"/>
      <c r="IB41" s="133"/>
      <c r="IC41" s="133"/>
      <c r="ID41" s="133"/>
      <c r="IE41" s="133"/>
      <c r="IF41" s="133"/>
      <c r="IG41" s="133"/>
      <c r="IH41" s="133"/>
      <c r="II41" s="133"/>
      <c r="IJ41" s="133"/>
      <c r="IK41" s="133"/>
      <c r="IL41" s="133"/>
      <c r="IM41" s="133"/>
      <c r="IN41" s="133"/>
      <c r="IO41" s="133"/>
      <c r="IP41" s="133"/>
      <c r="IQ41" s="133"/>
      <c r="IR41" s="133"/>
      <c r="IS41" s="133"/>
      <c r="IT41" s="133"/>
      <c r="IU41" s="133"/>
    </row>
    <row r="42" spans="1:255" s="123" customFormat="1" ht="61.9" customHeight="1">
      <c r="A42" s="116" t="s">
        <v>163</v>
      </c>
      <c r="B42" s="118" t="s">
        <v>469</v>
      </c>
      <c r="C42" s="118" t="s">
        <v>498</v>
      </c>
      <c r="D42" s="117" t="s">
        <v>505</v>
      </c>
      <c r="E42" s="116" t="s">
        <v>506</v>
      </c>
      <c r="F42" s="116" t="s">
        <v>507</v>
      </c>
      <c r="G42" s="116" t="s">
        <v>60</v>
      </c>
      <c r="H42" s="118" t="s">
        <v>540</v>
      </c>
      <c r="I42" s="116" t="s">
        <v>491</v>
      </c>
      <c r="J42" s="116" t="s">
        <v>76</v>
      </c>
      <c r="K42" s="116" t="s">
        <v>117</v>
      </c>
      <c r="L42" s="116" t="s">
        <v>334</v>
      </c>
      <c r="M42" s="119" t="s">
        <v>382</v>
      </c>
      <c r="N42" s="119" t="s">
        <v>382</v>
      </c>
      <c r="O42" s="116" t="s">
        <v>304</v>
      </c>
      <c r="P42" s="118">
        <v>6</v>
      </c>
      <c r="Q42" s="120" t="s">
        <v>136</v>
      </c>
      <c r="R42" s="199">
        <v>7</v>
      </c>
      <c r="S42" s="124" t="s">
        <v>508</v>
      </c>
      <c r="T42" s="124" t="s">
        <v>509</v>
      </c>
      <c r="U42" s="118">
        <v>6</v>
      </c>
      <c r="V42" s="118">
        <v>860</v>
      </c>
      <c r="W42" s="118">
        <v>60</v>
      </c>
      <c r="X42" s="118">
        <v>800</v>
      </c>
      <c r="Y42" s="117"/>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c r="CE42" s="133"/>
      <c r="CF42" s="133"/>
      <c r="CG42" s="133"/>
      <c r="CH42" s="133"/>
      <c r="CI42" s="133"/>
      <c r="CJ42" s="133"/>
      <c r="CK42" s="133"/>
      <c r="CL42" s="133"/>
      <c r="CM42" s="133"/>
      <c r="CN42" s="133"/>
      <c r="CO42" s="133"/>
      <c r="CP42" s="133"/>
      <c r="CQ42" s="133"/>
      <c r="CR42" s="133"/>
      <c r="CS42" s="133"/>
      <c r="CT42" s="133"/>
      <c r="CU42" s="133"/>
      <c r="CV42" s="133"/>
      <c r="CW42" s="133"/>
      <c r="CX42" s="133"/>
      <c r="CY42" s="133"/>
      <c r="CZ42" s="133"/>
      <c r="DA42" s="133"/>
      <c r="DB42" s="133"/>
      <c r="DC42" s="133"/>
      <c r="DD42" s="133"/>
      <c r="DE42" s="133"/>
      <c r="DF42" s="133"/>
      <c r="DG42" s="133"/>
      <c r="DH42" s="133"/>
      <c r="DI42" s="133"/>
      <c r="DJ42" s="133"/>
      <c r="DK42" s="133"/>
      <c r="DL42" s="133"/>
      <c r="DM42" s="133"/>
      <c r="DN42" s="133"/>
      <c r="DO42" s="133"/>
      <c r="DP42" s="133"/>
      <c r="DQ42" s="133"/>
      <c r="DR42" s="133"/>
      <c r="DS42" s="133"/>
      <c r="DT42" s="133"/>
      <c r="DU42" s="133"/>
      <c r="DV42" s="133"/>
      <c r="DW42" s="133"/>
      <c r="DX42" s="133"/>
      <c r="DY42" s="133"/>
      <c r="DZ42" s="133"/>
      <c r="EA42" s="133"/>
      <c r="EB42" s="133"/>
      <c r="EC42" s="133"/>
      <c r="ED42" s="133"/>
      <c r="EE42" s="133"/>
      <c r="EF42" s="133"/>
      <c r="EG42" s="133"/>
      <c r="EH42" s="133"/>
      <c r="EI42" s="133"/>
      <c r="EJ42" s="133"/>
      <c r="EK42" s="133"/>
      <c r="EL42" s="133"/>
      <c r="EM42" s="133"/>
      <c r="EN42" s="133"/>
      <c r="EO42" s="133"/>
      <c r="EP42" s="133"/>
      <c r="EQ42" s="133"/>
      <c r="ER42" s="133"/>
      <c r="ES42" s="133"/>
      <c r="ET42" s="133"/>
      <c r="EU42" s="133"/>
      <c r="EV42" s="133"/>
      <c r="EW42" s="133"/>
      <c r="EX42" s="133"/>
      <c r="EY42" s="133"/>
      <c r="EZ42" s="133"/>
      <c r="FA42" s="133"/>
      <c r="FB42" s="133"/>
      <c r="FC42" s="133"/>
      <c r="FD42" s="133"/>
      <c r="FE42" s="133"/>
      <c r="FF42" s="133"/>
      <c r="FG42" s="133"/>
      <c r="FH42" s="133"/>
      <c r="FI42" s="133"/>
      <c r="FJ42" s="133"/>
      <c r="FK42" s="133"/>
      <c r="FL42" s="133"/>
      <c r="FM42" s="133"/>
      <c r="FN42" s="133"/>
      <c r="FO42" s="133"/>
      <c r="FP42" s="133"/>
      <c r="FQ42" s="133"/>
      <c r="FR42" s="133"/>
      <c r="FS42" s="133"/>
      <c r="FT42" s="133"/>
      <c r="FU42" s="133"/>
      <c r="FV42" s="133"/>
      <c r="FW42" s="133"/>
      <c r="FX42" s="133"/>
      <c r="FY42" s="133"/>
      <c r="FZ42" s="133"/>
      <c r="GA42" s="133"/>
      <c r="GB42" s="133"/>
      <c r="GC42" s="133"/>
      <c r="GD42" s="133"/>
      <c r="GE42" s="133"/>
      <c r="GF42" s="133"/>
      <c r="GG42" s="133"/>
      <c r="GH42" s="133"/>
      <c r="GI42" s="133"/>
      <c r="GJ42" s="133"/>
      <c r="GK42" s="133"/>
      <c r="GL42" s="133"/>
      <c r="GM42" s="133"/>
      <c r="GN42" s="133"/>
      <c r="GO42" s="133"/>
      <c r="GP42" s="133"/>
      <c r="GQ42" s="133"/>
      <c r="GR42" s="133"/>
      <c r="GS42" s="133"/>
      <c r="GT42" s="133"/>
      <c r="GU42" s="133"/>
      <c r="GV42" s="133"/>
      <c r="GW42" s="133"/>
      <c r="GX42" s="133"/>
      <c r="GY42" s="133"/>
      <c r="GZ42" s="133"/>
      <c r="HA42" s="133"/>
      <c r="HB42" s="133"/>
      <c r="HC42" s="133"/>
      <c r="HD42" s="133"/>
      <c r="HE42" s="133"/>
      <c r="HF42" s="133"/>
      <c r="HG42" s="133"/>
      <c r="HH42" s="133"/>
      <c r="HI42" s="133"/>
      <c r="HJ42" s="133"/>
      <c r="HK42" s="133"/>
      <c r="HL42" s="133"/>
      <c r="HM42" s="133"/>
      <c r="HN42" s="133"/>
      <c r="HO42" s="133"/>
      <c r="HP42" s="133"/>
      <c r="HQ42" s="133"/>
      <c r="HR42" s="133"/>
      <c r="HS42" s="133"/>
      <c r="HT42" s="133"/>
      <c r="HU42" s="133"/>
      <c r="HV42" s="133"/>
      <c r="HW42" s="133"/>
      <c r="HX42" s="133"/>
      <c r="HY42" s="133"/>
      <c r="HZ42" s="133"/>
      <c r="IA42" s="133"/>
      <c r="IB42" s="133"/>
      <c r="IC42" s="133"/>
      <c r="ID42" s="133"/>
      <c r="IE42" s="133"/>
      <c r="IF42" s="133"/>
      <c r="IG42" s="133"/>
      <c r="IH42" s="133"/>
      <c r="II42" s="133"/>
      <c r="IJ42" s="133"/>
      <c r="IK42" s="133"/>
      <c r="IL42" s="133"/>
      <c r="IM42" s="133"/>
      <c r="IN42" s="133"/>
      <c r="IO42" s="133"/>
      <c r="IP42" s="133"/>
      <c r="IQ42" s="133"/>
      <c r="IR42" s="133"/>
      <c r="IS42" s="133"/>
      <c r="IT42" s="133"/>
      <c r="IU42" s="133"/>
    </row>
    <row r="43" spans="1:255">
      <c r="A43" s="136"/>
      <c r="B43" s="202"/>
      <c r="I43" s="136"/>
      <c r="J43" s="136"/>
      <c r="K43" s="136"/>
      <c r="L43" s="136"/>
      <c r="M43" s="136"/>
      <c r="N43" s="136"/>
      <c r="O43" s="136"/>
      <c r="P43" s="136"/>
      <c r="Q43" s="136"/>
      <c r="R43" s="200"/>
      <c r="U43" s="136"/>
      <c r="V43" s="136"/>
      <c r="X43" s="136"/>
    </row>
    <row r="44" spans="1:255">
      <c r="A44" s="136"/>
      <c r="I44" s="136"/>
      <c r="J44" s="136"/>
      <c r="K44" s="136"/>
      <c r="L44" s="136"/>
      <c r="M44" s="136"/>
      <c r="N44" s="136"/>
      <c r="O44" s="136"/>
      <c r="P44" s="136"/>
      <c r="Q44" s="136"/>
      <c r="R44" s="200"/>
      <c r="U44" s="136"/>
      <c r="V44" s="136"/>
      <c r="X44" s="136"/>
    </row>
    <row r="45" spans="1:255">
      <c r="A45" s="136"/>
      <c r="I45" s="136"/>
      <c r="J45" s="136"/>
      <c r="K45" s="136"/>
      <c r="L45" s="136"/>
      <c r="M45" s="136"/>
      <c r="N45" s="136"/>
      <c r="O45" s="136"/>
      <c r="P45" s="136"/>
      <c r="Q45" s="136"/>
      <c r="R45" s="200"/>
      <c r="U45" s="136"/>
      <c r="V45" s="136"/>
      <c r="X45" s="136"/>
    </row>
    <row r="46" spans="1:255">
      <c r="A46" s="136"/>
      <c r="I46" s="136"/>
      <c r="J46" s="136"/>
      <c r="K46" s="136"/>
      <c r="L46" s="136"/>
      <c r="M46" s="136"/>
      <c r="N46" s="136"/>
      <c r="O46" s="136"/>
      <c r="P46" s="136"/>
      <c r="Q46" s="136"/>
      <c r="R46" s="200"/>
      <c r="U46" s="136"/>
      <c r="V46" s="136"/>
      <c r="X46" s="136"/>
    </row>
    <row r="47" spans="1:255">
      <c r="A47" s="136"/>
      <c r="I47" s="136"/>
      <c r="J47" s="136"/>
      <c r="K47" s="136"/>
      <c r="L47" s="136"/>
      <c r="M47" s="136"/>
      <c r="N47" s="136"/>
      <c r="O47" s="136"/>
      <c r="P47" s="136"/>
      <c r="Q47" s="136" t="s">
        <v>139</v>
      </c>
      <c r="R47" s="200"/>
      <c r="U47" s="136"/>
      <c r="V47" s="136"/>
      <c r="X47" s="136"/>
    </row>
    <row r="48" spans="1:255">
      <c r="A48" s="136"/>
      <c r="I48" s="136"/>
      <c r="J48" s="136"/>
      <c r="K48" s="136"/>
      <c r="L48" s="136"/>
      <c r="M48" s="136"/>
      <c r="N48" s="136"/>
      <c r="O48" s="136"/>
      <c r="P48" s="136"/>
      <c r="Q48" s="136"/>
      <c r="R48" s="200"/>
      <c r="U48" s="136"/>
      <c r="V48" s="136"/>
      <c r="X48" s="136"/>
    </row>
    <row r="55" spans="9:9">
      <c r="I55" s="137" t="s">
        <v>139</v>
      </c>
    </row>
  </sheetData>
  <sheetProtection selectLockedCells="1" selectUnlockedCells="1"/>
  <customSheetViews>
    <customSheetView guid="{388BC718-0875-428F-8847-F039E91F97AA}" showPageBreaks="1" topLeftCell="Q1">
      <selection activeCell="Y1" sqref="Y1:Y1048576"/>
      <pageMargins left="0.23622047244094491" right="0.23622047244094491" top="0.35433070866141736" bottom="0.35433070866141736" header="0.31496062992125984" footer="0.11811023622047245"/>
      <printOptions horizontalCentered="1" gridLines="1"/>
      <pageSetup paperSize="9" scale="68" firstPageNumber="0" fitToWidth="2" fitToHeight="0" orientation="landscape" r:id="rId1"/>
      <headerFooter alignWithMargins="0">
        <oddFooter>&amp;C&amp;F - &amp;A&amp;R&amp;P / &amp;N</oddFooter>
      </headerFooter>
    </customSheetView>
    <customSheetView guid="{D1C37CAA-2D95-45C3-AB6D-2E9635C12519}" showPageBreaks="1" printArea="1">
      <pane ySplit="1" topLeftCell="A38" activePane="bottomLeft" state="frozen"/>
      <selection pane="bottomLeft" activeCell="K48" sqref="K48"/>
      <pageMargins left="0.23622047244094491" right="0.23622047244094491" top="0.35433070866141736" bottom="0.35433070866141736" header="0.31496062992125984" footer="0.11811023622047245"/>
      <printOptions horizontalCentered="1" gridLines="1"/>
      <pageSetup paperSize="9" scale="68" firstPageNumber="0" fitToWidth="2" fitToHeight="0" orientation="landscape" r:id="rId2"/>
      <headerFooter alignWithMargins="0">
        <oddFooter>&amp;C&amp;F - &amp;A&amp;R&amp;P / &amp;N</oddFooter>
      </headerFooter>
    </customSheetView>
    <customSheetView guid="{6CA8C843-FDDD-41AB-851C-16C2620E0111}" scale="130" printArea="1">
      <pane ySplit="1" topLeftCell="A8" activePane="bottomLeft" state="frozen"/>
      <selection pane="bottomLeft" activeCell="R16" sqref="R16"/>
      <pageMargins left="0.23622047244094491" right="0.23622047244094491" top="0.35433070866141736" bottom="0.35433070866141736" header="0.31496062992125984" footer="0.11811023622047245"/>
      <printOptions horizontalCentered="1" gridLines="1"/>
      <pageSetup paperSize="9" scale="68" firstPageNumber="0" fitToWidth="2" fitToHeight="0" orientation="landscape" r:id="rId3"/>
      <headerFooter alignWithMargins="0">
        <oddFooter>&amp;C&amp;F - &amp;A&amp;R&amp;P / &amp;N</oddFooter>
      </headerFooter>
    </customSheetView>
    <customSheetView guid="{836F19D7-C1B6-4C47-9857-4518A7D7EE5F}" scale="120" printArea="1">
      <pane xSplit="4" ySplit="2" topLeftCell="E41" activePane="bottomRight" state="frozen"/>
      <selection pane="bottomRight" activeCell="A42" sqref="A42:IV42"/>
      <pageMargins left="0.23622047244094491" right="0.23622047244094491" top="0.35433070866141736" bottom="0.35433070866141736" header="0.31496062992125984" footer="0.11811023622047245"/>
      <printOptions horizontalCentered="1" gridLines="1"/>
      <pageSetup paperSize="9" scale="68" firstPageNumber="0" fitToWidth="2" fitToHeight="0" orientation="landscape" r:id="rId4"/>
      <headerFooter alignWithMargins="0">
        <oddFooter>&amp;C&amp;F - &amp;A&amp;R&amp;P / &amp;N</oddFooter>
      </headerFooter>
    </customSheetView>
    <customSheetView guid="{0B70C338-CF59-486E-B40A-37E328EA24D3}" scale="120">
      <pane xSplit="4" ySplit="2" topLeftCell="H28" activePane="bottomRight" state="frozen"/>
      <selection pane="bottomRight" activeCell="D30" sqref="D30"/>
      <pageMargins left="0.23622047244094491" right="0.23622047244094491" top="0.35433070866141736" bottom="0.35433070866141736" header="0.31496062992125984" footer="0.11811023622047245"/>
      <printOptions horizontalCentered="1" gridLines="1"/>
      <pageSetup paperSize="9" scale="68" firstPageNumber="0" fitToWidth="2" fitToHeight="0" orientation="landscape" r:id="rId5"/>
      <headerFooter alignWithMargins="0">
        <oddFooter>&amp;C&amp;F - &amp;A&amp;R&amp;P / &amp;N</oddFooter>
      </headerFooter>
    </customSheetView>
    <customSheetView guid="{1DBEE582-D1B7-42AB-84DC-1AE78EB00C1B}" scale="130" printArea="1">
      <pane ySplit="1" topLeftCell="A28" activePane="bottomLeft" state="frozen"/>
      <selection pane="bottomLeft" activeCell="E31" sqref="E31"/>
      <pageMargins left="0.23622047244094491" right="0.23622047244094491" top="0.35433070866141736" bottom="0.35433070866141736" header="0.31496062992125984" footer="0.11811023622047245"/>
      <printOptions horizontalCentered="1" gridLines="1"/>
      <pageSetup paperSize="9" scale="68" firstPageNumber="0" fitToWidth="2" fitToHeight="0" orientation="landscape" r:id="rId6"/>
      <headerFooter alignWithMargins="0">
        <oddFooter>&amp;C&amp;F - &amp;A&amp;R&amp;P / &amp;N</oddFooter>
      </headerFooter>
    </customSheetView>
    <customSheetView guid="{4F968A18-058D-4E2C-98E9-01182A042604}">
      <selection activeCell="C4" sqref="C4"/>
      <pageMargins left="0.23622047244094491" right="0.23622047244094491" top="0.35433070866141736" bottom="0.35433070866141736" header="0.31496062992125984" footer="0.11811023622047245"/>
      <printOptions horizontalCentered="1" gridLines="1"/>
      <pageSetup paperSize="9" scale="68" firstPageNumber="0" fitToWidth="2" fitToHeight="0" orientation="landscape" r:id="rId7"/>
      <headerFooter alignWithMargins="0">
        <oddFooter>&amp;C&amp;F - &amp;A&amp;R&amp;P / &amp;N</oddFooter>
      </headerFooter>
    </customSheetView>
  </customSheetViews>
  <printOptions horizontalCentered="1" gridLines="1"/>
  <pageMargins left="0.23622047244094491" right="0.23622047244094491" top="0.35433070866141736" bottom="0.35433070866141736" header="0.31496062992125984" footer="0.11811023622047245"/>
  <pageSetup paperSize="9" scale="68" firstPageNumber="0" fitToWidth="2" fitToHeight="0" orientation="landscape" r:id="rId8"/>
  <headerFooter alignWithMargins="0">
    <oddFooter>&amp;C&amp;F - &amp;A&amp;R&amp;P / &amp;N</oddFooter>
  </headerFooter>
  <legacyDrawing r:id="rId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B44"/>
  <sheetViews>
    <sheetView showGridLines="0" zoomScaleNormal="100" workbookViewId="0">
      <selection activeCell="A198" sqref="A198"/>
    </sheetView>
  </sheetViews>
  <sheetFormatPr defaultRowHeight="12.75"/>
  <cols>
    <col min="1" max="1" width="164.7109375" customWidth="1"/>
    <col min="2" max="2" width="4" customWidth="1"/>
    <col min="3" max="22" width="8.85546875" customWidth="1"/>
    <col min="23" max="23" width="4.42578125" customWidth="1"/>
  </cols>
  <sheetData>
    <row r="4" spans="1:2" ht="15.75">
      <c r="A4" s="35"/>
    </row>
    <row r="5" spans="1:2" ht="15.75">
      <c r="A5" s="36"/>
      <c r="B5" s="37"/>
    </row>
    <row r="6" spans="1:2">
      <c r="A6" s="36"/>
    </row>
    <row r="7" spans="1:2" ht="15.75">
      <c r="A7" s="38"/>
    </row>
    <row r="8" spans="1:2" ht="15.75">
      <c r="A8" s="39"/>
    </row>
    <row r="9" spans="1:2" ht="15.75">
      <c r="A9" s="40"/>
    </row>
    <row r="10" spans="1:2" ht="15.75">
      <c r="A10" s="41"/>
    </row>
    <row r="11" spans="1:2">
      <c r="A11" s="42"/>
    </row>
    <row r="15" spans="1:2" ht="15.75">
      <c r="A15" s="40"/>
    </row>
    <row r="16" spans="1:2" ht="15.75">
      <c r="A16" s="40"/>
    </row>
    <row r="17" spans="1:2" ht="15.75">
      <c r="A17" s="39"/>
    </row>
    <row r="18" spans="1:2" ht="15.75">
      <c r="A18" s="43"/>
    </row>
    <row r="21" spans="1:2" ht="15.75">
      <c r="A21" s="44"/>
    </row>
    <row r="24" spans="1:2" ht="15.75">
      <c r="A24" s="45"/>
    </row>
    <row r="27" spans="1:2" ht="15.75">
      <c r="A27" s="45"/>
    </row>
    <row r="29" spans="1:2" ht="15.75">
      <c r="A29" s="40"/>
      <c r="B29" s="44"/>
    </row>
    <row r="30" spans="1:2" ht="15.75">
      <c r="A30" s="40"/>
    </row>
    <row r="31" spans="1:2" ht="15.75">
      <c r="A31" s="40"/>
    </row>
    <row r="32" spans="1:2" ht="15.75">
      <c r="A32" s="39"/>
    </row>
    <row r="33" spans="1:1" ht="15.75">
      <c r="A33" s="40"/>
    </row>
    <row r="34" spans="1:1" ht="15.75">
      <c r="A34" s="40"/>
    </row>
    <row r="35" spans="1:1" ht="15.75">
      <c r="A35" s="38"/>
    </row>
    <row r="36" spans="1:1" ht="15.75">
      <c r="A36" s="40"/>
    </row>
    <row r="37" spans="1:1" ht="15.75">
      <c r="A37" s="41"/>
    </row>
    <row r="38" spans="1:1" ht="15.75">
      <c r="A38" s="37"/>
    </row>
    <row r="39" spans="1:1" ht="15.75">
      <c r="A39" s="37"/>
    </row>
    <row r="40" spans="1:1" ht="15.75">
      <c r="A40" s="43"/>
    </row>
    <row r="42" spans="1:1" ht="15.75">
      <c r="A42" s="37"/>
    </row>
    <row r="43" spans="1:1" ht="15.75">
      <c r="A43" s="40"/>
    </row>
    <row r="44" spans="1:1">
      <c r="A44" s="42"/>
    </row>
  </sheetData>
  <customSheetViews>
    <customSheetView guid="{388BC718-0875-428F-8847-F039E91F97AA}" showGridLines="0" state="hidden">
      <selection activeCell="A198" sqref="A198"/>
      <rowBreaks count="1" manualBreakCount="1">
        <brk id="57" max="16383" man="1"/>
      </rowBreaks>
      <pageMargins left="0.51181102362204722" right="0.51181102362204722" top="0.78740157480314965" bottom="0.78740157480314965" header="0.31496062992125984" footer="0.31496062992125984"/>
      <printOptions horizontalCentered="1"/>
      <pageSetup paperSize="9" scale="80" orientation="portrait" r:id="rId1"/>
      <headerFooter alignWithMargins="0">
        <oddHeader>&amp;A</oddHeader>
        <oddFooter>Page &amp;P of &amp;N</oddFooter>
      </headerFooter>
    </customSheetView>
    <customSheetView guid="{D1C37CAA-2D95-45C3-AB6D-2E9635C12519}" showGridLines="0" state="hidden">
      <selection activeCell="A198" sqref="A198"/>
      <rowBreaks count="1" manualBreakCount="1">
        <brk id="57" max="16383" man="1"/>
      </rowBreaks>
      <pageMargins left="0.51181102362204722" right="0.51181102362204722" top="0.78740157480314965" bottom="0.78740157480314965" header="0.31496062992125984" footer="0.31496062992125984"/>
      <printOptions horizontalCentered="1"/>
      <pageSetup paperSize="9" scale="80" orientation="portrait" r:id="rId2"/>
      <headerFooter alignWithMargins="0">
        <oddHeader>&amp;A</oddHeader>
        <oddFooter>Page &amp;P of &amp;N</oddFooter>
      </headerFooter>
    </customSheetView>
    <customSheetView guid="{6CA8C843-FDDD-41AB-851C-16C2620E0111}" showGridLines="0" state="hidden">
      <selection activeCell="A198" sqref="A198"/>
      <rowBreaks count="1" manualBreakCount="1">
        <brk id="57" max="16383" man="1"/>
      </rowBreaks>
      <pageMargins left="0.51181102362204722" right="0.51181102362204722" top="0.78740157480314965" bottom="0.78740157480314965" header="0.31496062992125984" footer="0.31496062992125984"/>
      <printOptions horizontalCentered="1"/>
      <pageSetup paperSize="9" scale="80" orientation="portrait" r:id="rId3"/>
      <headerFooter alignWithMargins="0">
        <oddHeader>&amp;A</oddHeader>
        <oddFooter>Page &amp;P of &amp;N</oddFooter>
      </headerFooter>
    </customSheetView>
    <customSheetView guid="{836F19D7-C1B6-4C47-9857-4518A7D7EE5F}" showGridLines="0">
      <selection activeCell="A198" sqref="A198"/>
      <rowBreaks count="1" manualBreakCount="1">
        <brk id="57" max="16383" man="1"/>
      </rowBreaks>
      <pageMargins left="0.51181102362204722" right="0.51181102362204722" top="0.78740157480314965" bottom="0.78740157480314965" header="0.31496062992125984" footer="0.31496062992125984"/>
      <printOptions horizontalCentered="1"/>
      <pageSetup paperSize="9" scale="80" orientation="portrait" r:id="rId4"/>
      <headerFooter alignWithMargins="0">
        <oddHeader>&amp;A</oddHeader>
        <oddFooter>Page &amp;P of &amp;N</oddFooter>
      </headerFooter>
    </customSheetView>
    <customSheetView guid="{0B70C338-CF59-486E-B40A-37E328EA24D3}" showGridLines="0">
      <selection activeCell="A198" sqref="A198"/>
      <rowBreaks count="1" manualBreakCount="1">
        <brk id="57" max="16383" man="1"/>
      </rowBreaks>
      <pageMargins left="0.51181102362204722" right="0.51181102362204722" top="0.78740157480314965" bottom="0.78740157480314965" header="0.31496062992125984" footer="0.31496062992125984"/>
      <printOptions horizontalCentered="1"/>
      <pageSetup paperSize="9" scale="80" orientation="portrait" r:id="rId5"/>
      <headerFooter alignWithMargins="0">
        <oddHeader>&amp;A</oddHeader>
        <oddFooter>Page &amp;P of &amp;N</oddFooter>
      </headerFooter>
    </customSheetView>
    <customSheetView guid="{1DBEE582-D1B7-42AB-84DC-1AE78EB00C1B}" showGridLines="0" state="hidden">
      <selection activeCell="A198" sqref="A198"/>
      <rowBreaks count="1" manualBreakCount="1">
        <brk id="57" max="16383" man="1"/>
      </rowBreaks>
      <pageMargins left="0.51181102362204722" right="0.51181102362204722" top="0.78740157480314965" bottom="0.78740157480314965" header="0.31496062992125984" footer="0.31496062992125984"/>
      <printOptions horizontalCentered="1"/>
      <pageSetup paperSize="9" scale="80" orientation="portrait" r:id="rId6"/>
      <headerFooter alignWithMargins="0">
        <oddHeader>&amp;A</oddHeader>
        <oddFooter>Page &amp;P of &amp;N</oddFooter>
      </headerFooter>
    </customSheetView>
    <customSheetView guid="{4F968A18-058D-4E2C-98E9-01182A042604}" showGridLines="0" state="hidden">
      <selection activeCell="A198" sqref="A198"/>
      <rowBreaks count="1" manualBreakCount="1">
        <brk id="57" max="16383" man="1"/>
      </rowBreaks>
      <pageMargins left="0.51181102362204722" right="0.51181102362204722" top="0.78740157480314965" bottom="0.78740157480314965" header="0.31496062992125984" footer="0.31496062992125984"/>
      <printOptions horizontalCentered="1"/>
      <pageSetup paperSize="9" scale="80" orientation="portrait" r:id="rId7"/>
      <headerFooter alignWithMargins="0">
        <oddHeader>&amp;A</oddHeader>
        <oddFooter>Page &amp;P of &amp;N</oddFooter>
      </headerFooter>
    </customSheetView>
  </customSheetViews>
  <printOptions horizontalCentered="1"/>
  <pageMargins left="0.51181102362204722" right="0.51181102362204722" top="0.78740157480314965" bottom="0.78740157480314965" header="0.31496062992125984" footer="0.31496062992125984"/>
  <pageSetup paperSize="9" scale="80" orientation="portrait" r:id="rId8"/>
  <headerFooter alignWithMargins="0">
    <oddHeader>&amp;A</oddHeader>
    <oddFooter>Page &amp;P of &amp;N</oddFooter>
  </headerFooter>
  <rowBreaks count="1" manualBreakCount="1">
    <brk id="57" max="16383" man="1"/>
  </rowBreaks>
  <drawing r:id="rId9"/>
  <legacyDrawing r:id="rId10"/>
  <oleObjects>
    <mc:AlternateContent xmlns:mc="http://schemas.openxmlformats.org/markup-compatibility/2006">
      <mc:Choice Requires="x14">
        <oleObject progId="Word.Document.8" shapeId="14345" r:id="rId11">
          <objectPr defaultSize="0" autoPict="0" r:id="rId12">
            <anchor moveWithCells="1" sizeWithCells="1">
              <from>
                <xdr:col>0</xdr:col>
                <xdr:colOff>28575</xdr:colOff>
                <xdr:row>57</xdr:row>
                <xdr:rowOff>152400</xdr:rowOff>
              </from>
              <to>
                <xdr:col>0</xdr:col>
                <xdr:colOff>7610475</xdr:colOff>
                <xdr:row>112</xdr:row>
                <xdr:rowOff>76200</xdr:rowOff>
              </to>
            </anchor>
          </objectPr>
        </oleObject>
      </mc:Choice>
      <mc:Fallback>
        <oleObject progId="Word.Document.8" shapeId="14345" r:id="rId11"/>
      </mc:Fallback>
    </mc:AlternateContent>
    <mc:AlternateContent xmlns:mc="http://schemas.openxmlformats.org/markup-compatibility/2006">
      <mc:Choice Requires="x14">
        <oleObject progId="Word.Document.8" shapeId="14338" r:id="rId13">
          <objectPr defaultSize="0" autoPict="0" r:id="rId14">
            <anchor moveWithCells="1" sizeWithCells="1">
              <from>
                <xdr:col>0</xdr:col>
                <xdr:colOff>76200</xdr:colOff>
                <xdr:row>0</xdr:row>
                <xdr:rowOff>66675</xdr:rowOff>
              </from>
              <to>
                <xdr:col>0</xdr:col>
                <xdr:colOff>7667625</xdr:colOff>
                <xdr:row>48</xdr:row>
                <xdr:rowOff>76200</xdr:rowOff>
              </to>
            </anchor>
          </objectPr>
        </oleObject>
      </mc:Choice>
      <mc:Fallback>
        <oleObject progId="Word.Document.8" shapeId="14338" r:id="rId13"/>
      </mc:Fallback>
    </mc:AlternateContent>
    <mc:AlternateContent xmlns:mc="http://schemas.openxmlformats.org/markup-compatibility/2006">
      <mc:Choice Requires="x14">
        <oleObject progId="Word.Document.8" shapeId="14340" r:id="rId15">
          <objectPr defaultSize="0" autoPict="0" r:id="rId16">
            <anchor moveWithCells="1" sizeWithCells="1">
              <from>
                <xdr:col>0</xdr:col>
                <xdr:colOff>47625</xdr:colOff>
                <xdr:row>130</xdr:row>
                <xdr:rowOff>66675</xdr:rowOff>
              </from>
              <to>
                <xdr:col>0</xdr:col>
                <xdr:colOff>7620000</xdr:colOff>
                <xdr:row>173</xdr:row>
                <xdr:rowOff>76200</xdr:rowOff>
              </to>
            </anchor>
          </objectPr>
        </oleObject>
      </mc:Choice>
      <mc:Fallback>
        <oleObject progId="Word.Document.8" shapeId="14340" r:id="rId15"/>
      </mc:Fallback>
    </mc:AlternateContent>
    <mc:AlternateContent xmlns:mc="http://schemas.openxmlformats.org/markup-compatibility/2006">
      <mc:Choice Requires="x14">
        <oleObject progId="Word.Document.8" shapeId="14346" r:id="rId17">
          <objectPr defaultSize="0" autoPict="0" r:id="rId18">
            <anchor moveWithCells="1">
              <from>
                <xdr:col>0</xdr:col>
                <xdr:colOff>47625</xdr:colOff>
                <xdr:row>49</xdr:row>
                <xdr:rowOff>0</xdr:rowOff>
              </from>
              <to>
                <xdr:col>0</xdr:col>
                <xdr:colOff>7667625</xdr:colOff>
                <xdr:row>57</xdr:row>
                <xdr:rowOff>38100</xdr:rowOff>
              </to>
            </anchor>
          </objectPr>
        </oleObject>
      </mc:Choice>
      <mc:Fallback>
        <oleObject progId="Word.Document.8" shapeId="14346" r:id="rId17"/>
      </mc:Fallback>
    </mc:AlternateContent>
    <mc:AlternateContent xmlns:mc="http://schemas.openxmlformats.org/markup-compatibility/2006">
      <mc:Choice Requires="x14">
        <oleObject progId="Word.Document.8" shapeId="14347" r:id="rId19">
          <objectPr defaultSize="0" autoPict="0" r:id="rId20">
            <anchor moveWithCells="1" sizeWithCells="1">
              <from>
                <xdr:col>0</xdr:col>
                <xdr:colOff>47625</xdr:colOff>
                <xdr:row>173</xdr:row>
                <xdr:rowOff>19050</xdr:rowOff>
              </from>
              <to>
                <xdr:col>0</xdr:col>
                <xdr:colOff>7648575</xdr:colOff>
                <xdr:row>201</xdr:row>
                <xdr:rowOff>95250</xdr:rowOff>
              </to>
            </anchor>
          </objectPr>
        </oleObject>
      </mc:Choice>
      <mc:Fallback>
        <oleObject progId="Word.Document.8" shapeId="14347" r:id="rId19"/>
      </mc:Fallback>
    </mc:AlternateContent>
    <mc:AlternateContent xmlns:mc="http://schemas.openxmlformats.org/markup-compatibility/2006">
      <mc:Choice Requires="x14">
        <oleObject progId="Word.Document.8" shapeId="14349" r:id="rId21">
          <objectPr defaultSize="0" autoPict="0" r:id="rId22">
            <anchor moveWithCells="1" sizeWithCells="1">
              <from>
                <xdr:col>0</xdr:col>
                <xdr:colOff>76200</xdr:colOff>
                <xdr:row>112</xdr:row>
                <xdr:rowOff>76200</xdr:rowOff>
              </from>
              <to>
                <xdr:col>0</xdr:col>
                <xdr:colOff>7667625</xdr:colOff>
                <xdr:row>128</xdr:row>
                <xdr:rowOff>76200</xdr:rowOff>
              </to>
            </anchor>
          </objectPr>
        </oleObject>
      </mc:Choice>
      <mc:Fallback>
        <oleObject progId="Word.Document.8" shapeId="14349" r:id="rId21"/>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V3"/>
  <sheetViews>
    <sheetView zoomScale="85" zoomScaleNormal="85" workbookViewId="0">
      <pane xSplit="2" topLeftCell="C1" activePane="topRight" state="frozen"/>
      <selection pane="topRight" activeCell="A3" sqref="A3"/>
    </sheetView>
  </sheetViews>
  <sheetFormatPr defaultColWidth="20.5703125" defaultRowHeight="12.75"/>
  <cols>
    <col min="1" max="1" width="7.42578125" style="46" bestFit="1" customWidth="1"/>
    <col min="2" max="2" width="12.42578125" style="46" bestFit="1" customWidth="1"/>
    <col min="3" max="3" width="21.140625" style="46" customWidth="1"/>
    <col min="4" max="4" width="21.42578125" style="46" bestFit="1" customWidth="1"/>
    <col min="5" max="5" width="23.5703125" style="46" customWidth="1"/>
    <col min="6" max="6" width="21.42578125" style="46" customWidth="1"/>
    <col min="7" max="7" width="21" style="47" bestFit="1" customWidth="1"/>
    <col min="8" max="8" width="22.7109375" style="46" customWidth="1"/>
    <col min="9" max="9" width="15.42578125" customWidth="1"/>
    <col min="10" max="11" width="16.42578125" customWidth="1"/>
    <col min="12" max="12" width="27.5703125" style="46" bestFit="1" customWidth="1"/>
    <col min="13" max="13" width="21.42578125" style="46" bestFit="1" customWidth="1"/>
    <col min="14" max="14" width="23.140625" style="46" customWidth="1"/>
    <col min="15" max="15" width="19.42578125" style="46" bestFit="1" customWidth="1"/>
    <col min="16" max="16" width="20.5703125" style="47" customWidth="1"/>
    <col min="17" max="17" width="17.28515625" style="47" customWidth="1"/>
    <col min="18" max="18" width="20.5703125" style="47" customWidth="1"/>
    <col min="19" max="19" width="12.5703125" style="47" customWidth="1"/>
    <col min="20" max="20" width="14" style="47" bestFit="1" customWidth="1"/>
    <col min="21" max="21" width="16.7109375" style="46" customWidth="1"/>
    <col min="22" max="22" width="53.140625" style="46" customWidth="1"/>
    <col min="23" max="16384" width="20.5703125" style="46"/>
  </cols>
  <sheetData>
    <row r="1" spans="1:22" s="178" customFormat="1" ht="71.45" customHeight="1">
      <c r="A1" s="175" t="s">
        <v>0</v>
      </c>
      <c r="B1" s="176" t="s">
        <v>457</v>
      </c>
      <c r="C1" s="177" t="s">
        <v>458</v>
      </c>
      <c r="D1" s="175" t="s">
        <v>451</v>
      </c>
      <c r="E1" s="175" t="s">
        <v>452</v>
      </c>
      <c r="F1" s="175" t="s">
        <v>450</v>
      </c>
      <c r="G1" s="175" t="s">
        <v>459</v>
      </c>
      <c r="H1" s="175" t="s">
        <v>5</v>
      </c>
      <c r="I1" s="175" t="s">
        <v>453</v>
      </c>
      <c r="J1" s="175" t="s">
        <v>454</v>
      </c>
      <c r="K1" s="175" t="s">
        <v>455</v>
      </c>
      <c r="L1" s="175" t="s">
        <v>456</v>
      </c>
      <c r="M1" s="175" t="s">
        <v>460</v>
      </c>
      <c r="N1" s="175" t="s">
        <v>445</v>
      </c>
      <c r="O1" s="175" t="s">
        <v>461</v>
      </c>
      <c r="P1" s="175" t="s">
        <v>462</v>
      </c>
      <c r="Q1" s="175" t="s">
        <v>463</v>
      </c>
      <c r="R1" s="175" t="s">
        <v>464</v>
      </c>
      <c r="S1" s="175" t="s">
        <v>465</v>
      </c>
      <c r="T1" s="175" t="s">
        <v>466</v>
      </c>
      <c r="U1" s="175" t="s">
        <v>467</v>
      </c>
      <c r="V1" s="176" t="s">
        <v>468</v>
      </c>
    </row>
    <row r="2" spans="1:22" s="180" customFormat="1">
      <c r="A2" s="179">
        <v>1</v>
      </c>
      <c r="B2" s="176">
        <v>2</v>
      </c>
      <c r="C2" s="176">
        <v>3</v>
      </c>
      <c r="D2" s="179">
        <v>4</v>
      </c>
      <c r="E2" s="179">
        <v>5</v>
      </c>
      <c r="F2" s="179">
        <v>6</v>
      </c>
      <c r="G2" s="179">
        <v>7</v>
      </c>
      <c r="H2" s="179">
        <v>8</v>
      </c>
      <c r="I2" s="179">
        <v>9</v>
      </c>
      <c r="J2" s="179">
        <v>10</v>
      </c>
      <c r="K2" s="179">
        <v>11</v>
      </c>
      <c r="L2" s="179">
        <v>12</v>
      </c>
      <c r="M2" s="179">
        <v>13</v>
      </c>
      <c r="N2" s="179">
        <v>14</v>
      </c>
      <c r="O2" s="179">
        <v>15</v>
      </c>
      <c r="P2" s="179">
        <v>16</v>
      </c>
      <c r="Q2" s="179">
        <v>17</v>
      </c>
      <c r="R2" s="179">
        <v>18</v>
      </c>
      <c r="S2" s="179">
        <v>19</v>
      </c>
      <c r="T2" s="179">
        <v>20</v>
      </c>
      <c r="U2" s="179">
        <v>21</v>
      </c>
      <c r="V2" s="179">
        <v>22</v>
      </c>
    </row>
    <row r="3" spans="1:22">
      <c r="A3" s="181" t="s">
        <v>163</v>
      </c>
    </row>
  </sheetData>
  <customSheetViews>
    <customSheetView guid="{388BC718-0875-428F-8847-F039E91F97AA}" scale="85">
      <pane xSplit="2" topLeftCell="C1" activePane="topRight" state="frozen"/>
      <selection pane="topRight" activeCell="A3" sqref="A3"/>
      <pageMargins left="0.75" right="0.75" top="1" bottom="1" header="0.5" footer="0.5"/>
      <pageSetup orientation="portrait" r:id="rId1"/>
      <headerFooter alignWithMargins="0"/>
    </customSheetView>
    <customSheetView guid="{D1C37CAA-2D95-45C3-AB6D-2E9635C12519}" scale="85">
      <pane xSplit="2" topLeftCell="C1" activePane="topRight" state="frozen"/>
      <selection pane="topRight" activeCell="E30" sqref="E30"/>
      <pageMargins left="0.75" right="0.75" top="1" bottom="1" header="0.5" footer="0.5"/>
      <pageSetup orientation="portrait" r:id="rId2"/>
      <headerFooter alignWithMargins="0"/>
    </customSheetView>
    <customSheetView guid="{6CA8C843-FDDD-41AB-851C-16C2620E0111}" scale="85">
      <pane xSplit="2" topLeftCell="C1" activePane="topRight" state="frozen"/>
      <selection pane="topRight" activeCell="E30" sqref="E30"/>
      <pageMargins left="0.75" right="0.75" top="1" bottom="1" header="0.5" footer="0.5"/>
      <pageSetup orientation="portrait" r:id="rId3"/>
      <headerFooter alignWithMargins="0"/>
    </customSheetView>
    <customSheetView guid="{836F19D7-C1B6-4C47-9857-4518A7D7EE5F}" scale="85">
      <pane xSplit="2" topLeftCell="C1" activePane="topRight" state="frozen"/>
      <selection pane="topRight" activeCell="C7" sqref="C7"/>
      <pageMargins left="0.75" right="0.75" top="1" bottom="1" header="0.5" footer="0.5"/>
      <pageSetup orientation="portrait" r:id="rId4"/>
      <headerFooter alignWithMargins="0"/>
    </customSheetView>
    <customSheetView guid="{0B70C338-CF59-486E-B40A-37E328EA24D3}" scale="85">
      <pane xSplit="2" topLeftCell="C1" activePane="topRight" state="frozen"/>
      <selection pane="topRight" activeCell="V2" sqref="V2"/>
      <pageMargins left="0.75" right="0.75" top="1" bottom="1" header="0.5" footer="0.5"/>
      <pageSetup orientation="portrait" r:id="rId5"/>
      <headerFooter alignWithMargins="0"/>
    </customSheetView>
    <customSheetView guid="{1DBEE582-D1B7-42AB-84DC-1AE78EB00C1B}" scale="85">
      <pane xSplit="2" topLeftCell="C1" activePane="topRight" state="frozen"/>
      <selection pane="topRight" activeCell="E30" sqref="E30"/>
      <pageMargins left="0.75" right="0.75" top="1" bottom="1" header="0.5" footer="0.5"/>
      <pageSetup orientation="portrait" r:id="rId6"/>
      <headerFooter alignWithMargins="0"/>
    </customSheetView>
    <customSheetView guid="{4F968A18-058D-4E2C-98E9-01182A042604}" scale="85">
      <pane xSplit="2" topLeftCell="C1" activePane="topRight" state="frozen"/>
      <selection pane="topRight" activeCell="A3" sqref="A3"/>
      <pageMargins left="0.75" right="0.75" top="1" bottom="1" header="0.5" footer="0.5"/>
      <pageSetup orientation="portrait" r:id="rId7"/>
      <headerFooter alignWithMargins="0"/>
    </customSheetView>
  </customSheetViews>
  <pageMargins left="0.75" right="0.75" top="1" bottom="1" header="0.5" footer="0.5"/>
  <pageSetup orientation="portrait" r:id="rId8"/>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workbookViewId="0">
      <selection activeCell="M5" sqref="A5:M5"/>
    </sheetView>
  </sheetViews>
  <sheetFormatPr defaultRowHeight="12.75"/>
  <cols>
    <col min="1" max="1" width="10.5703125" customWidth="1"/>
    <col min="3" max="3" width="10.7109375" customWidth="1"/>
    <col min="4" max="4" width="11" customWidth="1"/>
    <col min="5" max="5" width="10" customWidth="1"/>
    <col min="6" max="6" width="10.7109375" customWidth="1"/>
    <col min="7" max="7" width="12.7109375" customWidth="1"/>
    <col min="8" max="8" width="10.140625" customWidth="1"/>
    <col min="9" max="9" width="12" customWidth="1"/>
    <col min="10" max="10" width="13.28515625" customWidth="1"/>
    <col min="11" max="11" width="10.28515625" customWidth="1"/>
    <col min="12" max="12" width="9.85546875" customWidth="1"/>
    <col min="17" max="17" width="20.7109375" customWidth="1"/>
  </cols>
  <sheetData>
    <row r="1" spans="1:17" ht="79.150000000000006" customHeight="1">
      <c r="A1" s="165" t="s">
        <v>0</v>
      </c>
      <c r="B1" s="166" t="s">
        <v>443</v>
      </c>
      <c r="C1" s="165" t="s">
        <v>444</v>
      </c>
      <c r="D1" s="165" t="s">
        <v>445</v>
      </c>
      <c r="E1" s="165" t="s">
        <v>446</v>
      </c>
      <c r="F1" s="165" t="s">
        <v>447</v>
      </c>
      <c r="G1" s="165" t="s">
        <v>448</v>
      </c>
      <c r="H1" s="167" t="s">
        <v>3</v>
      </c>
      <c r="I1" s="167" t="s">
        <v>449</v>
      </c>
      <c r="J1" s="167" t="s">
        <v>450</v>
      </c>
      <c r="K1" s="168" t="s">
        <v>451</v>
      </c>
      <c r="L1" s="165" t="s">
        <v>452</v>
      </c>
      <c r="M1" s="165" t="s">
        <v>5</v>
      </c>
      <c r="N1" s="165" t="s">
        <v>453</v>
      </c>
      <c r="O1" s="165" t="s">
        <v>454</v>
      </c>
      <c r="P1" s="165" t="s">
        <v>455</v>
      </c>
      <c r="Q1" s="166" t="s">
        <v>6</v>
      </c>
    </row>
    <row r="2" spans="1:17">
      <c r="A2" s="169">
        <v>1</v>
      </c>
      <c r="B2" s="166">
        <v>2</v>
      </c>
      <c r="C2" s="169">
        <v>3</v>
      </c>
      <c r="D2" s="169">
        <v>4</v>
      </c>
      <c r="E2" s="169">
        <v>5</v>
      </c>
      <c r="F2" s="169">
        <v>6</v>
      </c>
      <c r="G2" s="169">
        <v>7</v>
      </c>
      <c r="H2" s="169">
        <v>8</v>
      </c>
      <c r="I2" s="169">
        <v>9</v>
      </c>
      <c r="J2" s="169">
        <v>10</v>
      </c>
      <c r="K2" s="169">
        <v>11</v>
      </c>
      <c r="L2" s="169">
        <v>12</v>
      </c>
      <c r="M2" s="169">
        <v>13</v>
      </c>
      <c r="N2" s="169">
        <v>14</v>
      </c>
      <c r="O2" s="169">
        <v>15</v>
      </c>
      <c r="P2" s="169">
        <v>16</v>
      </c>
      <c r="Q2" s="169">
        <v>18</v>
      </c>
    </row>
    <row r="3" spans="1:17" ht="42.6" customHeight="1">
      <c r="A3" s="170" t="s">
        <v>163</v>
      </c>
      <c r="B3" s="173" t="s">
        <v>523</v>
      </c>
      <c r="C3" s="86" t="s">
        <v>187</v>
      </c>
      <c r="D3" s="86" t="s">
        <v>188</v>
      </c>
      <c r="E3" s="172" t="s">
        <v>522</v>
      </c>
      <c r="F3" s="172" t="s">
        <v>64</v>
      </c>
      <c r="G3" s="172">
        <v>2</v>
      </c>
      <c r="H3" s="172">
        <v>14</v>
      </c>
      <c r="I3" s="172">
        <v>3</v>
      </c>
      <c r="J3" s="172" t="s">
        <v>86</v>
      </c>
      <c r="K3" s="172" t="s">
        <v>189</v>
      </c>
      <c r="L3" s="172" t="s">
        <v>190</v>
      </c>
      <c r="M3" s="172">
        <v>3</v>
      </c>
      <c r="N3" s="172">
        <v>353</v>
      </c>
      <c r="O3" s="172">
        <v>31</v>
      </c>
      <c r="P3" s="172">
        <v>302</v>
      </c>
      <c r="Q3" s="170"/>
    </row>
    <row r="4" spans="1:17" ht="36.6" customHeight="1">
      <c r="A4" s="170"/>
      <c r="B4" s="173" t="s">
        <v>523</v>
      </c>
      <c r="C4" s="86" t="s">
        <v>200</v>
      </c>
      <c r="D4" s="86" t="s">
        <v>201</v>
      </c>
      <c r="E4" s="172" t="s">
        <v>522</v>
      </c>
      <c r="F4" s="172" t="s">
        <v>64</v>
      </c>
      <c r="G4" s="172">
        <v>2</v>
      </c>
      <c r="H4" s="172">
        <v>14</v>
      </c>
      <c r="I4" s="172">
        <v>3</v>
      </c>
      <c r="J4" s="172" t="s">
        <v>514</v>
      </c>
      <c r="K4" s="172" t="s">
        <v>202</v>
      </c>
      <c r="L4" s="172" t="s">
        <v>203</v>
      </c>
      <c r="M4" s="172">
        <v>3</v>
      </c>
      <c r="N4" s="172">
        <v>353</v>
      </c>
      <c r="O4" s="172">
        <v>32</v>
      </c>
      <c r="P4" s="172">
        <v>302</v>
      </c>
      <c r="Q4" s="170"/>
    </row>
    <row r="5" spans="1:17" ht="49.9" customHeight="1">
      <c r="A5" s="170" t="s">
        <v>163</v>
      </c>
      <c r="B5" s="86" t="s">
        <v>520</v>
      </c>
      <c r="C5" s="86" t="s">
        <v>528</v>
      </c>
      <c r="D5" s="86" t="s">
        <v>525</v>
      </c>
      <c r="E5" s="172" t="s">
        <v>526</v>
      </c>
      <c r="F5" s="172" t="s">
        <v>61</v>
      </c>
      <c r="G5" s="172" t="s">
        <v>517</v>
      </c>
      <c r="H5" s="172">
        <v>19</v>
      </c>
      <c r="I5" s="172" t="s">
        <v>524</v>
      </c>
      <c r="J5" s="172" t="s">
        <v>514</v>
      </c>
      <c r="K5" s="170" t="s">
        <v>481</v>
      </c>
      <c r="L5" s="172" t="s">
        <v>519</v>
      </c>
      <c r="M5" s="172">
        <v>5</v>
      </c>
      <c r="N5" s="203">
        <v>660</v>
      </c>
      <c r="O5" s="172" t="s">
        <v>527</v>
      </c>
      <c r="P5" s="172">
        <v>600</v>
      </c>
      <c r="Q5" s="173"/>
    </row>
    <row r="6" spans="1:17" ht="30" customHeight="1">
      <c r="A6" s="170" t="s">
        <v>163</v>
      </c>
      <c r="B6" s="173" t="s">
        <v>521</v>
      </c>
      <c r="C6" s="86" t="s">
        <v>255</v>
      </c>
      <c r="D6" s="86" t="s">
        <v>518</v>
      </c>
      <c r="E6" s="85" t="s">
        <v>516</v>
      </c>
      <c r="F6" s="85" t="s">
        <v>61</v>
      </c>
      <c r="G6" s="85" t="s">
        <v>517</v>
      </c>
      <c r="H6" s="85">
        <v>19</v>
      </c>
      <c r="I6" s="204" t="s">
        <v>109</v>
      </c>
      <c r="J6" s="85">
        <v>8</v>
      </c>
      <c r="K6" s="86" t="s">
        <v>258</v>
      </c>
      <c r="L6" s="86" t="s">
        <v>515</v>
      </c>
      <c r="M6" s="85">
        <v>5</v>
      </c>
      <c r="N6" s="85">
        <v>760</v>
      </c>
      <c r="O6" s="85">
        <v>52</v>
      </c>
      <c r="P6" s="85">
        <v>700</v>
      </c>
      <c r="Q6" s="85"/>
    </row>
    <row r="7" spans="1:17" ht="23.45" customHeight="1">
      <c r="A7" s="170"/>
      <c r="B7" s="170"/>
      <c r="C7" s="170"/>
      <c r="D7" s="170"/>
      <c r="E7" s="172"/>
      <c r="F7" s="172"/>
      <c r="G7" s="171"/>
      <c r="H7" s="171"/>
      <c r="I7" s="174"/>
      <c r="J7" s="171"/>
      <c r="K7" s="171"/>
      <c r="L7" s="171"/>
      <c r="M7" s="172"/>
      <c r="N7" s="172"/>
      <c r="O7" s="171"/>
      <c r="P7" s="171"/>
      <c r="Q7" s="170"/>
    </row>
    <row r="8" spans="1:17" ht="23.45" customHeight="1">
      <c r="A8" s="170"/>
      <c r="B8" s="170"/>
      <c r="C8" s="170"/>
      <c r="D8" s="170"/>
      <c r="E8" s="172"/>
      <c r="F8" s="172"/>
      <c r="G8" s="171"/>
      <c r="H8" s="171"/>
      <c r="I8" s="174"/>
      <c r="J8" s="172"/>
      <c r="K8" s="172"/>
      <c r="L8" s="172"/>
      <c r="M8" s="172"/>
      <c r="N8" s="172"/>
      <c r="O8" s="172"/>
      <c r="P8" s="172"/>
      <c r="Q8" s="170"/>
    </row>
  </sheetData>
  <customSheetViews>
    <customSheetView guid="{388BC718-0875-428F-8847-F039E91F97AA}" topLeftCell="D1">
      <selection activeCell="G10" sqref="G10"/>
      <pageMargins left="0.7" right="0.7" top="0.75" bottom="0.75" header="0.3" footer="0.3"/>
    </customSheetView>
    <customSheetView guid="{D1C37CAA-2D95-45C3-AB6D-2E9635C12519}" topLeftCell="B1">
      <selection activeCell="P5" sqref="P5"/>
      <pageMargins left="0.7" right="0.7" top="0.75" bottom="0.75" header="0.3" footer="0.3"/>
      <pageSetup paperSize="9" orientation="portrait" horizontalDpi="300" verticalDpi="300" r:id="rId1"/>
    </customSheetView>
    <customSheetView guid="{6CA8C843-FDDD-41AB-851C-16C2620E0111}">
      <selection activeCell="B6" sqref="B6"/>
      <pageMargins left="0.7" right="0.7" top="0.75" bottom="0.75" header="0.3" footer="0.3"/>
    </customSheetView>
    <customSheetView guid="{1DBEE582-D1B7-42AB-84DC-1AE78EB00C1B}">
      <selection activeCell="B6" sqref="B6"/>
      <pageMargins left="0.7" right="0.7" top="0.75" bottom="0.75" header="0.3" footer="0.3"/>
    </customSheetView>
    <customSheetView guid="{4F968A18-058D-4E2C-98E9-01182A042604}">
      <selection activeCell="M5" sqref="A5:M5"/>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customSheetViews>
    <customSheetView guid="{388BC718-0875-428F-8847-F039E91F97AA}">
      <pageMargins left="0.7" right="0.7" top="0.75" bottom="0.75" header="0.3" footer="0.3"/>
    </customSheetView>
    <customSheetView guid="{D1C37CAA-2D95-45C3-AB6D-2E9635C12519}">
      <pageMargins left="0.7" right="0.7" top="0.75" bottom="0.75" header="0.3" footer="0.3"/>
    </customSheetView>
    <customSheetView guid="{6CA8C843-FDDD-41AB-851C-16C2620E0111}">
      <pageMargins left="0.7" right="0.7" top="0.75" bottom="0.75" header="0.3" footer="0.3"/>
    </customSheetView>
    <customSheetView guid="{1DBEE582-D1B7-42AB-84DC-1AE78EB00C1B}">
      <pageMargins left="0.7" right="0.7" top="0.75" bottom="0.75" header="0.3" footer="0.3"/>
    </customSheetView>
    <customSheetView guid="{4F968A18-058D-4E2C-98E9-01182A042604}">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ISCMAP-CHANGES</vt:lpstr>
      <vt:lpstr>Instructions UOE</vt:lpstr>
      <vt:lpstr>UOE</vt:lpstr>
      <vt:lpstr>Compulsory and free education</vt:lpstr>
      <vt:lpstr>Scope UOE</vt:lpstr>
      <vt:lpstr>Instructions qual outside UOE</vt:lpstr>
      <vt:lpstr>Quals outside scope UOE</vt:lpstr>
      <vt:lpstr>Old qualifications</vt:lpstr>
      <vt:lpstr>Foglio1</vt:lpstr>
      <vt:lpstr>'Scope UOE'!_1IscMap97_11_1</vt:lpstr>
      <vt:lpstr>_2IscMap97_11_1</vt:lpstr>
      <vt:lpstr>'Quals outside scope UOE'!IscMap97_11</vt:lpstr>
      <vt:lpstr>'ISCMAP-CHANGES'!Print_Area</vt:lpstr>
      <vt:lpstr>UOE!Print_Area</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PUJOL</dc:creator>
  <cp:lastModifiedBy>Talal El Hourani</cp:lastModifiedBy>
  <cp:lastPrinted>2014-10-16T16:53:39Z</cp:lastPrinted>
  <dcterms:created xsi:type="dcterms:W3CDTF">2011-06-01T12:53:02Z</dcterms:created>
  <dcterms:modified xsi:type="dcterms:W3CDTF">2016-07-15T15:38:07Z</dcterms:modified>
</cp:coreProperties>
</file>