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8800" windowHeight="11670" activeTab="2"/>
  </bookViews>
  <sheets>
    <sheet name="VAL_ISCED-Help" sheetId="13" r:id="rId1"/>
    <sheet name="Compulsory and free education" sheetId="9" r:id="rId2"/>
    <sheet name="Scope UOE" sheetId="14" r:id="rId3"/>
    <sheet name="Quals outside scope UOE" sheetId="15" r:id="rId4"/>
    <sheet name="Feedback" sheetId="16" r:id="rId5"/>
    <sheet name="Old qualifications" sheetId="8" r:id="rId6"/>
    <sheet name="Ark1" sheetId="17" r:id="rId7"/>
    <sheet name="Dropdown_lists" sheetId="12" state="hidden" r:id="rId8"/>
  </sheets>
  <externalReferences>
    <externalReference r:id="rId9"/>
    <externalReference r:id="rId10"/>
  </externalReferences>
  <definedNames>
    <definedName name="_xlnm._FilterDatabase" localSheetId="2" hidden="1">'Scope UOE'!$A$3:$EG$34</definedName>
    <definedName name="_Ref287884933" localSheetId="0">'VAL_ISCED-Help'!#REF!</definedName>
    <definedName name="Compulsory">'Compulsory and free education'!$E$10:$L$11</definedName>
    <definedName name="_xlnm.Database">#REF!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[1]LISTS!#REF!</definedName>
    <definedName name="NA" localSheetId="5">[1]LISTS!#REF!</definedName>
    <definedName name="NA" localSheetId="0">[1]LISTS!#REF!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9" l="1"/>
  <c r="E32" i="9" l="1"/>
  <c r="E31" i="9"/>
  <c r="E30" i="9"/>
</calcChain>
</file>

<file path=xl/comments1.xml><?xml version="1.0" encoding="utf-8"?>
<comments xmlns="http://schemas.openxmlformats.org/spreadsheetml/2006/main">
  <authors>
    <author>YASSINE Hajar Sabrina</author>
  </authors>
  <commentList>
    <comment ref="E11" authorId="0" shapeId="0">
      <text>
        <r>
          <rPr>
            <b/>
            <sz val="9"/>
            <color indexed="81"/>
            <rFont val="Tahoma"/>
            <family val="2"/>
          </rPr>
          <t>YASSINE Hajar Sabrina:</t>
        </r>
        <r>
          <rPr>
            <sz val="9"/>
            <color indexed="81"/>
            <rFont val="Tahoma"/>
            <family val="2"/>
          </rPr>
          <t xml:space="preserve">
Add NOR to the list of countries</t>
        </r>
      </text>
    </comment>
  </commentList>
</comments>
</file>

<file path=xl/sharedStrings.xml><?xml version="1.0" encoding="utf-8"?>
<sst xmlns="http://schemas.openxmlformats.org/spreadsheetml/2006/main" count="2076" uniqueCount="882">
  <si>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</si>
  <si>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</si>
  <si>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</si>
  <si>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</si>
  <si>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</si>
  <si>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</si>
  <si>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</si>
  <si>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</si>
  <si>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</si>
  <si>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</si>
  <si>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</si>
  <si>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</si>
  <si>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</si>
  <si>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</si>
  <si>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</si>
  <si>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</si>
  <si>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</si>
  <si>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</si>
  <si>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</si>
  <si>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</si>
  <si>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</si>
  <si>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New qualification (from year ..) if any</t>
  </si>
  <si>
    <t>Name of the qualification in national language</t>
  </si>
  <si>
    <t>Main programme leading to this qualification (in national language)</t>
  </si>
  <si>
    <t>Type of programme (Formal/Non-formal/Validation of competences)</t>
  </si>
  <si>
    <t>Provider of this education</t>
  </si>
  <si>
    <t>Theoretical duration of the programme
(if relevant)</t>
  </si>
  <si>
    <t>ISCED-97 level (if relevant - formal programme)</t>
  </si>
  <si>
    <t>ISCED-2011 level (if relevant - formal programme; 3 digits of ISCED-P)</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</si>
  <si>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</si>
  <si>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</si>
  <si>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</si>
  <si>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</si>
  <si>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</si>
  <si>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Number of qualifications awarded in the given school year</t>
  </si>
  <si>
    <t>Minimun entry requirements
(ISCED 2011 level at 3 digits, and qualification name if possible)</t>
  </si>
  <si>
    <t>School/graduation year</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</si>
  <si>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</si>
  <si>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</si>
  <si>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</si>
  <si>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</si>
  <si>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</si>
  <si>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</si>
  <si>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</si>
  <si>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</si>
  <si>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</si>
  <si>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</si>
  <si>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</si>
  <si>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</si>
  <si>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</si>
  <si>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</si>
  <si>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</si>
  <si>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</si>
  <si>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</si>
  <si>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</si>
  <si>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</si>
  <si>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</si>
  <si>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</si>
  <si>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</si>
  <si>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</si>
  <si>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</si>
  <si>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</si>
  <si>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</si>
  <si>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</si>
  <si>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</si>
  <si>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</si>
  <si>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</si>
  <si>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</si>
  <si>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</si>
  <si>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</si>
  <si>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</si>
  <si>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</si>
  <si>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</si>
  <si>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</si>
  <si>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</si>
  <si>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</si>
  <si>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</si>
  <si>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</si>
  <si>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</si>
  <si>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</si>
  <si>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</si>
  <si>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</si>
  <si>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</si>
  <si>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</si>
  <si>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</si>
  <si>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</si>
  <si>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</si>
  <si>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</si>
  <si>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</si>
  <si>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</si>
  <si>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</si>
  <si>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</si>
  <si>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</si>
  <si>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</si>
  <si>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</si>
  <si>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</si>
  <si>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</si>
  <si>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</si>
  <si>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</si>
  <si>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</si>
  <si>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</si>
  <si>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</si>
  <si>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</si>
  <si>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</si>
  <si>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</si>
  <si>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</si>
  <si>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</si>
  <si>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</si>
  <si>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</si>
  <si>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</si>
  <si>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</si>
  <si>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</si>
  <si>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</si>
  <si>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</si>
  <si>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</si>
  <si>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</si>
  <si>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</si>
  <si>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</si>
  <si>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</si>
  <si>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</si>
  <si>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</si>
  <si>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</si>
  <si>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</si>
  <si>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</si>
  <si>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</si>
  <si>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</si>
  <si>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</si>
  <si>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</si>
  <si>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</si>
  <si>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</si>
  <si>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</si>
  <si>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</si>
  <si>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</si>
  <si>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</si>
  <si>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</si>
  <si>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</si>
  <si>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</si>
  <si>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</si>
  <si>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</si>
  <si>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</si>
  <si>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</si>
  <si>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</si>
  <si>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</si>
  <si>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</si>
  <si>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</si>
  <si>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</si>
  <si>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</si>
  <si>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</si>
  <si>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</si>
  <si>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</si>
  <si>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</si>
  <si>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</si>
  <si>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</si>
  <si>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</si>
  <si>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</si>
  <si>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</si>
  <si>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</si>
  <si>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</si>
  <si>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</si>
  <si>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</si>
  <si>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</si>
  <si>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</si>
  <si>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</si>
  <si>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</si>
  <si>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</si>
  <si>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</si>
  <si>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</si>
  <si>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</si>
  <si>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</si>
  <si>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</si>
  <si>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</si>
  <si>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</si>
  <si>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</si>
  <si>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</si>
  <si>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</si>
  <si>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</si>
  <si>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</si>
  <si>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</si>
  <si>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</si>
  <si>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</si>
  <si>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</si>
  <si>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</si>
  <si>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</si>
  <si>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</si>
  <si>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</si>
  <si>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</si>
  <si>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</si>
  <si>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</si>
  <si>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</si>
  <si>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</si>
  <si>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</si>
  <si>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</si>
  <si>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Barnehage, 0-2 åringer</t>
  </si>
  <si>
    <t>Kindergarten</t>
  </si>
  <si>
    <t>None</t>
  </si>
  <si>
    <t>2</t>
  </si>
  <si>
    <t>Barnehage, 3-5 åringer</t>
  </si>
  <si>
    <t>3</t>
  </si>
  <si>
    <t>Barnetrinnet</t>
  </si>
  <si>
    <t>Primary level</t>
  </si>
  <si>
    <t>6</t>
  </si>
  <si>
    <t>7</t>
  </si>
  <si>
    <t>Ungdomstrinnet</t>
  </si>
  <si>
    <t>Lower secondary level</t>
  </si>
  <si>
    <t>13</t>
  </si>
  <si>
    <t>G</t>
  </si>
  <si>
    <t>Introduksjonsordning og opplæring i norsk og samfunnskunnskap for nyankomne innvandrere</t>
  </si>
  <si>
    <t>Introduction programme in Norwegian language and social conditions for new immigrants</t>
  </si>
  <si>
    <t>No</t>
  </si>
  <si>
    <t>16</t>
  </si>
  <si>
    <t>11-12</t>
  </si>
  <si>
    <t>Videregående opplæring, studieforberedende utdanningsprogram</t>
  </si>
  <si>
    <t>Upper secondary, general programmes</t>
  </si>
  <si>
    <t>Påbygg/forkurs utdanningsprogram</t>
  </si>
  <si>
    <t>Preparatory courses</t>
  </si>
  <si>
    <t>17-20</t>
  </si>
  <si>
    <t>0.5-1</t>
  </si>
  <si>
    <t>13-15</t>
  </si>
  <si>
    <t>Videregående opplæring, yrkesfaglige utdanningsprogram</t>
  </si>
  <si>
    <t>Upper secondary, vocational programmes</t>
  </si>
  <si>
    <t>V</t>
  </si>
  <si>
    <t>Videregående utdanning ved folkehøgskoler</t>
  </si>
  <si>
    <t>Folk high school</t>
  </si>
  <si>
    <t>19</t>
  </si>
  <si>
    <t>19-20</t>
  </si>
  <si>
    <t>0.5-1.5</t>
  </si>
  <si>
    <t>14-16</t>
  </si>
  <si>
    <t>15-16</t>
  </si>
  <si>
    <t>Høgskolekandidatutdanning</t>
  </si>
  <si>
    <t>University college degree programme, 2 years</t>
  </si>
  <si>
    <t>Bachelorutdannning, 3-årig</t>
  </si>
  <si>
    <t>Bachelor programme, 3 years</t>
  </si>
  <si>
    <t>Bachelorutdanning, 4-årig</t>
  </si>
  <si>
    <t>Bachelor programme, 4 years</t>
  </si>
  <si>
    <t>4</t>
  </si>
  <si>
    <t>Allmennlærerutdanning,  grunnskolelærerutdanning og faglærerutdanning i praktisk-estetiske fag</t>
  </si>
  <si>
    <t>Programmes in general teacher education and special subject teacher education in practical-aesthetic subjects - outside the Ba-Ma cycle</t>
  </si>
  <si>
    <t>Videreutdanning</t>
  </si>
  <si>
    <t>Specialisation courses</t>
  </si>
  <si>
    <t>22</t>
  </si>
  <si>
    <t>18-19</t>
  </si>
  <si>
    <t>Masterutdanning, 1 - 1,5-årig</t>
  </si>
  <si>
    <t>Master programme, 1 - 1,5 yrs</t>
  </si>
  <si>
    <t>Masterutdanning, 2-årig</t>
  </si>
  <si>
    <t>Master programme, 2 years</t>
  </si>
  <si>
    <t>Masterutdanning, 5-årig</t>
  </si>
  <si>
    <t>Master programme, 5 years</t>
  </si>
  <si>
    <t xml:space="preserve">3, some may have extra requirements on certain subjects at ISCED 3 </t>
  </si>
  <si>
    <t>5</t>
  </si>
  <si>
    <t>Erfaringsbasert masterprogram</t>
  </si>
  <si>
    <t>Experience-based Master's programme</t>
  </si>
  <si>
    <t>6- entry requirements include both academic and professional; ISCED 6 and some years of work experience</t>
  </si>
  <si>
    <t>24</t>
  </si>
  <si>
    <t>Lengre profesjonsutdanninger</t>
  </si>
  <si>
    <t>Long professional programmes in Theology, Psychology, Medicine and Veterinary Science</t>
  </si>
  <si>
    <t>Doktorgradsprogram for Philosophiae doctor (ph.d.)</t>
  </si>
  <si>
    <t>PhD programme</t>
  </si>
  <si>
    <t>Stipendprogram for kunstnerisk utviklingsarbeid</t>
  </si>
  <si>
    <t>Artistic Research Fellowship Programme</t>
  </si>
  <si>
    <t>Doctorate</t>
  </si>
  <si>
    <t>010</t>
  </si>
  <si>
    <t>020</t>
  </si>
  <si>
    <t>3A</t>
  </si>
  <si>
    <t>3C</t>
  </si>
  <si>
    <t>4C</t>
  </si>
  <si>
    <t>5B</t>
  </si>
  <si>
    <t>5A</t>
  </si>
  <si>
    <t>3rd degree</t>
  </si>
  <si>
    <t>000</t>
  </si>
  <si>
    <t xml:space="preserve">Norwegian kindergartens cater for children aged 0 to primary school starting age (6 yrs). Teacher qualification requirement is at ISCED2011-level 6 (bachelor degree). National curriculum is mandatory. Usual starting age is 1 year. Not compulsory. There is no split between early childhood educational development programmes for the younger and pre-primary education programmes for the older children (age integrated program). Classification in the two categories (010 and 020) is based on age. 010: Centre-based institutions for children aged 0 to 2 years. Enrolment for age group 1-2 is 80 %. 
</t>
  </si>
  <si>
    <t xml:space="preserve">Norwegian kindergartens cater for children aged 0 to primary school starting age (6 yrs). Teacher qualification requirement is at ISCED2011-level 6 (bachelor degree). National curriculum is mandatory. Usual starting age is 1 year. Not compulsory. There is no split between early childhood educational development programmes for the younger and pre-primary education programmes for the older children (age integrated program). Classification in the two categories (010 and 020) is based on age. 020: Centre-based institutions for children aged 3 to 5 years. Enrolment for age group 3-5 is 96 %. 
</t>
  </si>
  <si>
    <t>Start of compulsory education at age 6. Grades 1 to 7.</t>
  </si>
  <si>
    <t>Fullført grunnskole</t>
  </si>
  <si>
    <t>Compulsory education diploma</t>
  </si>
  <si>
    <t xml:space="preserve">Part two of compulsory education. Grades 8 to 10.
</t>
  </si>
  <si>
    <t>Fullført introduksjonsprogram</t>
  </si>
  <si>
    <t>Certificate in Norwegian language and civic studies for adult immigrants</t>
  </si>
  <si>
    <t>Generell studiekompetanse</t>
  </si>
  <si>
    <t>Kompetansebevis</t>
  </si>
  <si>
    <t xml:space="preserve">Preparatory courses to qualify for admission to higher education </t>
  </si>
  <si>
    <t>Yrkeskompetanse</t>
  </si>
  <si>
    <t>Vocational qualifications</t>
  </si>
  <si>
    <t>Folk high schools do not grant degrees or conduct exams, but does provide credentials for further study. The schools offer a variety of non-traditional and non-academic programmes, as well as some academic programmes (G).</t>
  </si>
  <si>
    <t>Two-year vocational college programmes: These programmes are either designed to meet the requirements  of master craftsmen, skilled technicians or para-professional vocations. They qualify for direct labour market entry. Graduates in technical studies, constituting the majority of graduates at this level, can get exemption for up to one year of a bachelor’s degree in engineering. The admission requirement is successful completion of upper secondary education or training (ISCED 3).</t>
  </si>
  <si>
    <t>Høgskolekandidatgrad</t>
  </si>
  <si>
    <t>University college degree</t>
  </si>
  <si>
    <t>The programme University college degree (høgskolekandidat) is only used for tertiary programmes with a duration of two years and is awarded by universities and other higher education institutions. This degree often becomes an integrated part of Bachelor-programme upon graduation, without any loss of time for the student, and then 641 seems as an appropriate ISCED 2011-level (3-digits), whereas 500 is used to classify educational attainment (LFS-coding - HATLEVEL).</t>
  </si>
  <si>
    <t>Bachelorgrad</t>
  </si>
  <si>
    <t>Bachelor's degree</t>
  </si>
  <si>
    <t>Bachelor programmes are both aimed directly at the labour market and satisfy the entrance requirement to the Master's level.</t>
  </si>
  <si>
    <t>Allmennlærerutdanning, grunnskolelærerutdanning og faglærerutdanning i praktisk-estetiske fag (Grunnskolelærerutdanning fra opptak H2010, første kandidater V2014)</t>
  </si>
  <si>
    <t>General teacher education and special subject teacher education in practical-aesthetic subjects</t>
  </si>
  <si>
    <t>Students may obtain the Bachelor's degree after successful completion of the third year of study. The programmes are aimed directly at the labour market - teachers for grades 1-10 (ISCED 1&amp;2) for general teachers, and for grades 1-13 (ISCED 1,2 &amp;3) for special subject teachers. However, the programmes also satisfy the entrance requirements to the Master's level.</t>
  </si>
  <si>
    <t>This category includes a variety of vocationally-oriented specialisations - building on a bachelor's degree but not leading to a master's degree - particularly for paramedical professions, social workers and teachers, the longest being in midwifery (2 years after qualification as nurse)</t>
  </si>
  <si>
    <t>Mastergrad</t>
  </si>
  <si>
    <t>These short Master's degree programmes are exceptional, and based on international cooperation (joint degrees). To award such masters', individual approval is required by the Ministry of Education and Research. IscMap-QUAL col.22: The most common master's degree programme</t>
  </si>
  <si>
    <t>This is the predominant type of Master's degree programmes.</t>
  </si>
  <si>
    <t xml:space="preserve">Integrated programmes of 5 years' duration, generally oriented towards a profession (E.g. pharmacy, odontology, law, architecture and industrial design). </t>
  </si>
  <si>
    <t>Erfaringsbasert mastergrad</t>
  </si>
  <si>
    <t>Experience-based Master's degree</t>
  </si>
  <si>
    <t>The experience-based Master's degree programmes are vocational or profession-oriented.</t>
  </si>
  <si>
    <t>Cand.theol., Cand.psychol., Cand.med., Cand.med.vet.</t>
  </si>
  <si>
    <t>These are four 6-year professional programmes to which the Bachelor-Master structure does not apply - in Theology, Psychology, Medicine and Veterinary science.</t>
  </si>
  <si>
    <t>philosophiae doctor (ph.d)</t>
  </si>
  <si>
    <t>PhD</t>
  </si>
  <si>
    <t>Advanced research degree, 3 years. Candidates for the doctoral degree are formally not students, but employed as research fellows. The contract period at the universities is normally 4 years, to allow for teaching activities in addition to the 3 years of research. For candidates with a contract with business or the Research Council of Norway, the contract is generally of 3 years' duration.</t>
  </si>
  <si>
    <t xml:space="preserve">Diplom i kunstnerisk utviklingsarbeid </t>
  </si>
  <si>
    <t>Diploma in Artistic Research Fellowship Programme</t>
  </si>
  <si>
    <t>Advanced programme in artistic development work, 3 years, at similar level as the ph.d. Candidates are admitted to the National Norwegian Artistic Research Fellowship Programme and are formally not students, but employed as research fellows. Candidates undergo a structured programme and have to produce an independent artistic project of high international standard with documentation.</t>
  </si>
  <si>
    <t>doctor philosophiae (dr. philos)</t>
  </si>
  <si>
    <t>Doctorate (dr.philos.)</t>
  </si>
  <si>
    <t>Alternative research degree to ph.d., normally of longer duration, but not a structured programme.</t>
  </si>
  <si>
    <t>NOR</t>
  </si>
  <si>
    <t>Grunnskoleopplæring for voksne</t>
  </si>
  <si>
    <t>Compulsory education diploma for adults</t>
  </si>
  <si>
    <t>Norsk med samfunnskunnskap for voksne innvandrere</t>
  </si>
  <si>
    <t>Vocational certificate</t>
  </si>
  <si>
    <t>Annen videregående</t>
  </si>
  <si>
    <t>Other educational qualifications</t>
  </si>
  <si>
    <t>Preparatory and other short programmes in higher education</t>
  </si>
  <si>
    <t>Compulsory education for adults</t>
  </si>
  <si>
    <t>State/Municipality</t>
  </si>
  <si>
    <t>Programme in Norwegian Language and Civic Life for Adult Immigrants</t>
  </si>
  <si>
    <t>Arbeidsmarkedsopplæring (AMO)</t>
  </si>
  <si>
    <t>Labour market courses</t>
  </si>
  <si>
    <t>Labour Department</t>
  </si>
  <si>
    <t>Vocational training, practice candidates</t>
  </si>
  <si>
    <t>Annen videregående opplæring</t>
  </si>
  <si>
    <t>Other upper secondary programmes</t>
  </si>
  <si>
    <t>1-3</t>
  </si>
  <si>
    <t>Continuing education, tertiary</t>
  </si>
  <si>
    <t>Universities/colleges</t>
  </si>
  <si>
    <t>U</t>
  </si>
  <si>
    <t xml:space="preserve">Program is not included in UOE due to lack of information on gender, age, level and intensity. Not included when calculating column 15.
</t>
  </si>
  <si>
    <t>Most of the pupils in these programmes are excluded from the UOE-questionnaires due to very limited information about the course of education. The programme comprises a whole range of different courses offered to the unemployed, both short and long, vocational.</t>
  </si>
  <si>
    <t xml:space="preserve">Short term programmes with duration below 6 months or less than one semester. This also includes preparatory scientific/methodological  courses at the university. </t>
  </si>
  <si>
    <t>Folkeskoleutdanning</t>
  </si>
  <si>
    <t>Basic general education</t>
  </si>
  <si>
    <t>7years</t>
  </si>
  <si>
    <t>na</t>
  </si>
  <si>
    <t>Former basic school qualifications that was changed with the 1974 educational reforms. A lot of the older generation went through the 'folkeskoleutdanning' system</t>
  </si>
  <si>
    <t>Realskoleutdanning</t>
  </si>
  <si>
    <t>Secondary education</t>
  </si>
  <si>
    <t>3years</t>
  </si>
  <si>
    <t>Old school system, a bridge between primary and upper secondary though final year was in some cases part of upper secondary</t>
  </si>
  <si>
    <t>toårig grunnkurs</t>
  </si>
  <si>
    <t>2 year basic secondary vocational</t>
  </si>
  <si>
    <t>2 years</t>
  </si>
  <si>
    <t>Former 2 year vocational programmes in electrical, mechanical, building trades and health professions.</t>
  </si>
  <si>
    <t>Gymnasutdanning</t>
  </si>
  <si>
    <t>Upper secondary education</t>
  </si>
  <si>
    <t>15/16</t>
  </si>
  <si>
    <t>3 years</t>
  </si>
  <si>
    <t>Former upper secondary education, equivalent to todays systems of upper secondary with access to higher education</t>
  </si>
  <si>
    <t>Ingeniørutdanning, toårig</t>
  </si>
  <si>
    <t>Associate degree engineering</t>
  </si>
  <si>
    <t>p</t>
  </si>
  <si>
    <t>3A/3C</t>
  </si>
  <si>
    <t>18/19</t>
  </si>
  <si>
    <t>NA</t>
  </si>
  <si>
    <t>2 year engineering degree program in various fields, computer, electrical, chemical, buidling etc.</t>
  </si>
  <si>
    <t>Diplomøkonom</t>
  </si>
  <si>
    <t>Business administration diploma</t>
  </si>
  <si>
    <t>P</t>
  </si>
  <si>
    <t>3-4years</t>
  </si>
  <si>
    <t>Diplomøkonom utdanning</t>
  </si>
  <si>
    <t>Business administration diploma, program</t>
  </si>
  <si>
    <t>Business administration program from the Business schools offering 3 or 4 year programs. Currently most of these programs are at Bachelor and Master levels.</t>
  </si>
  <si>
    <t>Høgskolekandidat, treårig</t>
  </si>
  <si>
    <t>College degree, 3 years</t>
  </si>
  <si>
    <t>College education, 3 years</t>
  </si>
  <si>
    <t>Former 3 year college education in various fields that took place mainly in colleges in Norway before the Bologna reforms</t>
  </si>
  <si>
    <t>Cand.mag.</t>
  </si>
  <si>
    <t>Bachelor degree, 4 years</t>
  </si>
  <si>
    <t>4 years</t>
  </si>
  <si>
    <t>Cand.mag.-utdanning,</t>
  </si>
  <si>
    <t>Bachelor education, 4 years</t>
  </si>
  <si>
    <t>Bachelor degrees of 4 years duration before the Bologna reform</t>
  </si>
  <si>
    <t>Cand. Polit</t>
  </si>
  <si>
    <t>Master/Phil degrees, social sciences</t>
  </si>
  <si>
    <t>2-3years</t>
  </si>
  <si>
    <t>Cand.polit.-utdanning</t>
  </si>
  <si>
    <t>Master/Phil program, social sciences</t>
  </si>
  <si>
    <t>Master level programmes, normally with a higher research component before the Bologna reforms</t>
  </si>
  <si>
    <t>Cand.philol.</t>
  </si>
  <si>
    <t>Master/Phil degrees, humanities/languages</t>
  </si>
  <si>
    <t>Cand.philol.-utdanning</t>
  </si>
  <si>
    <t>Master/Phil program, humanities/languages</t>
  </si>
  <si>
    <t>Cand.scient.</t>
  </si>
  <si>
    <t>Master/Phil degrees, sciences</t>
  </si>
  <si>
    <t>Cand.scient.-utdanning</t>
  </si>
  <si>
    <t>Master/Phil program, sciences</t>
  </si>
  <si>
    <t>These are programs from instutions not certified by the education authorities or programs that do not fall under the upper secondary school law or other secondary programmes. Programmes may or may not include a work-based component.</t>
  </si>
  <si>
    <t>Halvårig til halvannetårig høyere yrkesfaglig utdanning (fagskoleutdanning)</t>
  </si>
  <si>
    <t>Fagskolegrad</t>
  </si>
  <si>
    <t>Professional degree</t>
  </si>
  <si>
    <t>Higher professional degree</t>
  </si>
  <si>
    <t>Høyere fagskolegrad</t>
  </si>
  <si>
    <t>2-årig høyere yrkesfaglig utdanning (fagskoleutdanning)</t>
  </si>
  <si>
    <t>Videregående opplæring, grunnkompetanse, studieforberedende utdanningsprogram</t>
  </si>
  <si>
    <t>Upper secondary, alternative course</t>
  </si>
  <si>
    <t>341</t>
  </si>
  <si>
    <t>353</t>
  </si>
  <si>
    <t>https://utdanning.no/tema/nyttig_informasjon/grunnkompetanse</t>
  </si>
  <si>
    <t>Programmes for students who, for different reasons, do not aim to complete a full vocational qualification. The curriculum is reduced compared to prog. 03.04. However, the student may supplement their basic competence to a full vocational qualification, and may choose to seek a full qualification while still in the programme.</t>
  </si>
  <si>
    <t>General university and college admissions certification</t>
  </si>
  <si>
    <t>Programmes for students who, for different reasons, do not aim to complete a full general qualification. The curriculum is reduced compared to prog. 03.02. However, the student may supplement their basic competence to a full general university and college admissins certification, and may choose to seek a full qualification while still in the programme.</t>
  </si>
  <si>
    <t>244</t>
  </si>
  <si>
    <t>https://www.vilbli.no/nb/nb/no/alternativ-opplaering/program/v.ao</t>
  </si>
  <si>
    <t>certificate of competence</t>
  </si>
  <si>
    <t>3-, 4- or 5-year vocational programmes with mainly occupational basic education. Apprenticeships are included. Gives access to ISCED 4 and 5.</t>
  </si>
  <si>
    <t>244(level 1-2)/343 (level 3)</t>
  </si>
  <si>
    <t>Familiebarnehage, 0-2 åringer</t>
  </si>
  <si>
    <t>Familiebarnehage, 3-5 åringer</t>
  </si>
  <si>
    <t>343</t>
  </si>
  <si>
    <t>06-18-month vocational college programmes: These programmes are designed for direct labour market entry to meet a series of specialised vocational needs. Often, they constitute a further specialisation to craft’s or journeyman’s certificates. Sometimes, however, they are offered in fields not provided at ISCED 3 level. The admission requirement is successful completion of upper secondary education or training (ISCED 3). These programmes offer an opportunity to enter ISCED 5 programmes.</t>
  </si>
  <si>
    <t xml:space="preserve">family day-care centers </t>
  </si>
  <si>
    <t/>
  </si>
  <si>
    <t>fagbrev/svennebrev</t>
  </si>
  <si>
    <t>trade certificate/journeyman's certificate</t>
  </si>
  <si>
    <t>303</t>
  </si>
  <si>
    <t>Praksiskandidatordningen</t>
  </si>
  <si>
    <t>The experience-based trade certification</t>
  </si>
  <si>
    <t>Work Experience</t>
  </si>
  <si>
    <t>Similar formal requirements to prog 03.01 and leads to trade/journeyman's certificate. This is not a training/education programme, but a documentation scheme. If a candidate can document sufficient experience (normally at least 5 years) in the trade or craft, he/she can sign up for the trade or journeyman’s certificate exam(s). When passed sucessfully this grants the formal qualification.</t>
  </si>
  <si>
    <t>https://www.udir.no/regelverkstolkninger/opplaring/Fag--og-yrkesopplaring/Praksiskandidatordningen/</t>
  </si>
  <si>
    <t xml:space="preserve">https://www.udir.no/utdanningslopet/videregaende-opplaring/andre-varianter/praksiskandidatordning-for-voksne/ </t>
  </si>
  <si>
    <t>No education in school setting</t>
  </si>
  <si>
    <t>Family day-care centers are centers where the children receive an offer in private homes. The assistants in the family kindergarten will receive guidance from a kindergarten teacher. Otherwise, the provisions in the Kindergarten Act apply.</t>
  </si>
  <si>
    <t>11</t>
  </si>
  <si>
    <t>1</t>
  </si>
  <si>
    <t>200</t>
  </si>
  <si>
    <t>The programme is aimed at students who need especially adapted education and training.</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</si>
  <si>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</si>
  <si>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</si>
  <si>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</si>
  <si>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</si>
  <si>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</si>
  <si>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</si>
  <si>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</si>
  <si>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</si>
  <si>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</si>
  <si>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</si>
  <si>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</si>
  <si>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</si>
  <si>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</si>
  <si>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</si>
  <si>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</si>
  <si>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</si>
  <si>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</si>
  <si>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</si>
  <si>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</si>
  <si>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</si>
  <si>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</si>
  <si>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</si>
  <si>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</si>
  <si>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</si>
  <si>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</si>
  <si>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</si>
  <si>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</si>
  <si>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</si>
  <si>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</si>
  <si>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</si>
  <si>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</si>
  <si>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</si>
  <si>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</si>
  <si>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</si>
  <si>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</si>
  <si>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</si>
  <si>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</si>
  <si>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</si>
  <si>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</si>
  <si>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</si>
  <si>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</si>
  <si>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</si>
  <si>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</si>
  <si>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</si>
  <si>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</si>
  <si>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</si>
  <si>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</si>
  <si>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</si>
  <si>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</si>
  <si>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</si>
  <si>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</si>
  <si>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</si>
  <si>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</si>
  <si>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</si>
  <si>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</si>
  <si>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</si>
  <si>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</si>
  <si>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</si>
  <si>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</si>
  <si>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</si>
  <si>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</si>
  <si>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</si>
  <si>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</si>
  <si>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</si>
  <si>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</si>
  <si>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</si>
  <si>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</si>
  <si>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</si>
  <si>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</si>
  <si>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</si>
  <si>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</si>
  <si>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</si>
  <si>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</si>
  <si>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</si>
  <si>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</si>
  <si>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</si>
  <si>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</si>
  <si>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</si>
  <si>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</si>
  <si>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</si>
  <si>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</si>
  <si>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</si>
  <si>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</si>
  <si>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</si>
  <si>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</si>
  <si>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</si>
  <si>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</si>
  <si>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</si>
  <si>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</si>
  <si>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</si>
  <si>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</si>
  <si>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</si>
  <si>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</si>
  <si>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</si>
  <si>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</si>
  <si>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</si>
  <si>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</si>
  <si>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</si>
  <si>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</si>
  <si>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</si>
  <si>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</si>
  <si>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</si>
  <si>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</si>
  <si>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</si>
  <si>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</si>
  <si>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</si>
  <si>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</si>
  <si>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</si>
  <si>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</si>
  <si>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</si>
  <si>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</si>
  <si>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</si>
  <si>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</si>
  <si>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</si>
  <si>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</si>
  <si>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</si>
  <si>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</si>
  <si>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</si>
  <si>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</si>
  <si>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</si>
  <si>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</si>
  <si>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</si>
  <si>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</si>
  <si>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</si>
  <si>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</si>
  <si>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</si>
  <si>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</si>
  <si>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</si>
  <si>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</si>
  <si>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</si>
  <si>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</si>
  <si>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</si>
  <si>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</si>
  <si>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</si>
  <si>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</si>
  <si>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</si>
  <si>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</si>
  <si>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</si>
  <si>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</si>
  <si>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</si>
  <si>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</si>
  <si>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</si>
  <si>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</si>
  <si>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</si>
  <si>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</si>
  <si>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</si>
  <si>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</si>
  <si>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</si>
  <si>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</si>
  <si>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</si>
  <si>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</si>
  <si>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</si>
  <si>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</si>
  <si>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</si>
  <si>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</si>
  <si>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</si>
  <si>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</si>
  <si>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</si>
  <si>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</si>
  <si>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</si>
  <si>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</si>
  <si>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</si>
  <si>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</si>
  <si>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</si>
  <si>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</si>
  <si>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</si>
  <si>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</si>
  <si>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</si>
  <si>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t>OECD</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</si>
  <si>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</si>
  <si>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</si>
  <si>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</si>
  <si>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</si>
  <si>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</si>
  <si>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</si>
  <si>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</si>
  <si>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</si>
  <si>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</si>
  <si>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</si>
  <si>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</si>
  <si>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</si>
  <si>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</si>
  <si>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</si>
  <si>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</si>
  <si>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</si>
  <si>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</si>
  <si>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</si>
  <si>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</si>
  <si>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</si>
  <si>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</si>
  <si>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</si>
  <si>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</si>
  <si>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2016/2017*</t>
  </si>
  <si>
    <t>Praksisbrev</t>
  </si>
  <si>
    <t xml:space="preserve">The Certificate of Practice </t>
  </si>
  <si>
    <t>12</t>
  </si>
  <si>
    <t>V/P</t>
  </si>
  <si>
    <t>yes</t>
  </si>
  <si>
    <t>The Certificate of Practice Scheme</t>
  </si>
  <si>
    <t>Initial</t>
  </si>
  <si>
    <t>The programme became permanent from the academic year 2016/2017, but has existed as a trial programme earlier.</t>
  </si>
  <si>
    <t>https://www.udir.no/utdanningslopet/videregaende-opplaring/andre-varianter/praksisbrev/</t>
  </si>
  <si>
    <t>Prog.00.01</t>
  </si>
  <si>
    <t>0</t>
  </si>
  <si>
    <t>100</t>
  </si>
  <si>
    <t>10</t>
  </si>
  <si>
    <t>Prog.00.02</t>
  </si>
  <si>
    <t>20</t>
  </si>
  <si>
    <t>Prog.00.03</t>
  </si>
  <si>
    <t>Prog.00.04</t>
  </si>
  <si>
    <t>Prog.01.01</t>
  </si>
  <si>
    <t>Prog.02.01</t>
  </si>
  <si>
    <t>G/A</t>
  </si>
  <si>
    <t>Prog.02.02</t>
  </si>
  <si>
    <t>0.5-2</t>
  </si>
  <si>
    <t>241</t>
  </si>
  <si>
    <t>Prog.03.01</t>
  </si>
  <si>
    <t>Videregående opplæring, Alternativ opplæring</t>
  </si>
  <si>
    <t>Prog.03.02</t>
  </si>
  <si>
    <t>Lærekandidatordningen</t>
  </si>
  <si>
    <t>The training candidate scheme</t>
  </si>
  <si>
    <t>3-4</t>
  </si>
  <si>
    <t>13-14</t>
  </si>
  <si>
    <t>no</t>
  </si>
  <si>
    <t>Certificate of Competence, vocational training ceritificate</t>
  </si>
  <si>
    <t>Prog.03.03</t>
  </si>
  <si>
    <t>Upper secondary education, basic competence, study preparation education program</t>
  </si>
  <si>
    <t>Certificate of competence</t>
  </si>
  <si>
    <t>Prog.03.04</t>
  </si>
  <si>
    <t>4, 6</t>
  </si>
  <si>
    <t>344</t>
  </si>
  <si>
    <t>304</t>
  </si>
  <si>
    <t>Prog.03.05</t>
  </si>
  <si>
    <t>Prog.03.06</t>
  </si>
  <si>
    <t>3-5.5</t>
  </si>
  <si>
    <t>Yrkeskompetanse/fagbrev/svennebrev</t>
  </si>
  <si>
    <t>Vocational qualifications/trade certificate/journeyman's certificate</t>
  </si>
  <si>
    <t>Prog.03.07</t>
  </si>
  <si>
    <t>2, 3</t>
  </si>
  <si>
    <t>Prog.04.01</t>
  </si>
  <si>
    <t>Post-secondary vocational education, short (&lt; 2 years)/Tertiary vocational education</t>
  </si>
  <si>
    <t>400</t>
  </si>
  <si>
    <t>Adult</t>
  </si>
  <si>
    <t>Post-secondary vocational education, 2 years/Tertiary vocational education</t>
  </si>
  <si>
    <t>554</t>
  </si>
  <si>
    <t>500</t>
  </si>
  <si>
    <t>Prog.05.01</t>
  </si>
  <si>
    <t>15</t>
  </si>
  <si>
    <t>641</t>
  </si>
  <si>
    <t>Short 1st degree</t>
  </si>
  <si>
    <t>540</t>
  </si>
  <si>
    <t>Prog.05.02</t>
  </si>
  <si>
    <t>645</t>
  </si>
  <si>
    <t>1rst degree</t>
  </si>
  <si>
    <t>640</t>
  </si>
  <si>
    <t>600</t>
  </si>
  <si>
    <t>17</t>
  </si>
  <si>
    <t>1-1.5</t>
  </si>
  <si>
    <t>18-18.5</t>
  </si>
  <si>
    <t>8</t>
  </si>
  <si>
    <t>747</t>
  </si>
  <si>
    <t>Master</t>
  </si>
  <si>
    <t>740</t>
  </si>
  <si>
    <t>700</t>
  </si>
  <si>
    <t>746</t>
  </si>
  <si>
    <t>1.5-2</t>
  </si>
  <si>
    <t>18.5-19</t>
  </si>
  <si>
    <t>Prog.06.01</t>
  </si>
  <si>
    <t>844</t>
  </si>
  <si>
    <t>840</t>
  </si>
  <si>
    <t>800</t>
  </si>
  <si>
    <t>Prog.06.02</t>
  </si>
  <si>
    <t>Doctor philosophiae (dr.philos.)</t>
  </si>
  <si>
    <t>3-year upper secondary, general programmes. Successful graduation of the programme entitles to enter ISCED 6-level and certain ISCED 7 level programmes (General  university and college admissions certification). Some programmes at ISCED-level 6 and 7, however, also have additional requirements for admittance.</t>
  </si>
  <si>
    <t xml:space="preserve">The Certificate of Practice (Praksisbrev) is a is a two-year practice-based programme that has been piloted. It involves the possibility of obtaining a certificate after two years of practice and it is targeting pupils with poor motivation. </t>
  </si>
  <si>
    <t>2/3 - these preparatory courses are taken after the 4 year vocational programme. Entry level are completed upper secondary</t>
  </si>
  <si>
    <t>3 - entry requirements are the same as for the bachelors programs, completed general program or equivalent at ISCED 3</t>
  </si>
  <si>
    <t xml:space="preserve">6 - there can be additional requirements of work experience for some of the paramedical professional courses. </t>
  </si>
  <si>
    <t xml:space="preserve">Prog 02.02 is not included in UOE due to educational content and lack of credentials. Also lack of information on gender, age, level and intensity (http://www.ssb.no/en/introinnv/). </t>
  </si>
  <si>
    <t>These are programs organised and funded by the state through local institutions but not included in the UOE or national education statistics.</t>
  </si>
  <si>
    <t>2018/2019</t>
  </si>
  <si>
    <t>Fagbrev på jobb</t>
  </si>
  <si>
    <t xml:space="preserve">Trade certificate while working </t>
  </si>
  <si>
    <t>Formal, Non-formal, validation of competences</t>
  </si>
  <si>
    <t>County authority</t>
  </si>
  <si>
    <t>ISCED 2 and working</t>
  </si>
  <si>
    <t>No education in school setting/informal education</t>
  </si>
  <si>
    <t>Formal, Non-formal</t>
  </si>
  <si>
    <t>351</t>
  </si>
  <si>
    <t>4, 5, 6</t>
  </si>
  <si>
    <t>This is an alternative program to the formal vocational education. Candidates are exempted from many formal educational requirements and the program is practice based with a final vocational examination.</t>
  </si>
  <si>
    <t>Forberedende og andre korte program i høyere utdanning</t>
  </si>
  <si>
    <t>1-5m</t>
  </si>
  <si>
    <t>Similar formal requirement to prog. 03.01 and leads to trade/journeyman's certificate. Working adults in paid work with at least one year experience in the trade may seek this option.</t>
  </si>
  <si>
    <t>Scope UOE</t>
  </si>
  <si>
    <t>ISCMAP versus UOE-ENRL</t>
  </si>
  <si>
    <t>Column 12</t>
  </si>
  <si>
    <t>The orientation for tertiary programme at ISCED  is reported as vocational/professional. According to the ISCED 2011 Classification, if the second digit of ISCED code is  the orientation of the programme is missing. Can you please update the orientation (Column 12) or alternatively update the ISCED code (Column 18)?</t>
  </si>
  <si>
    <t>Quals outside scope UOE</t>
  </si>
  <si>
    <t>Column 21</t>
  </si>
  <si>
    <t>The orientation for tertiary programme at ISCED 641 is reported as missing. According to the ISCED 2011 Classification, if the second digit of ISCED code is 4 the orientation of the programme is general/academic. Can you please update the orientation (Column 21) or alternatively update the ISCED code (Column 24)?</t>
  </si>
  <si>
    <t>column 6</t>
  </si>
  <si>
    <t>column 16</t>
  </si>
  <si>
    <t>453 (Prog.04.01)</t>
  </si>
  <si>
    <t>ISCED  647 is reported in UOE-ENRL with 126 students enrolled,  whereas no programme corresponds to this level of ISCED  in the ISCMAP questionnaire. Can you please update the UOE-ENRL database or alternatively update the ISCED mapping?</t>
  </si>
  <si>
    <t>ISCED  748 is reported in UOE-ENRL with 458 students enrolled,  whereas no programme corresponds to this level of ISCED  in the ISCMAP questionnaire. Can you please update the UOE-ENRL database or alternatively update the ISCED mapping?</t>
  </si>
  <si>
    <t>The ISCED code is missing for the two following programmes : Praksisbrev (The Certificate of Practice) and Lærekandidatordningen (The training candidate scheme). Can you please update the column 18?</t>
  </si>
  <si>
    <t>Column 18</t>
  </si>
  <si>
    <t>353 / 354</t>
  </si>
  <si>
    <t>In the ISCED mapping component of the VET-ADHOC survey, prog 3.06 is coded 353 but in the ISCED mapping (full survey received on April 2020) it is coded 354. As this programme has only access to ISCED 4, I suggest keeping 353. Can you please update the ISCED code (column 18) or alternatively update the direct access to higher education (column 16) ?</t>
  </si>
  <si>
    <t>prog 3.06</t>
  </si>
  <si>
    <t xml:space="preserve"> Prog.03.02</t>
  </si>
  <si>
    <t>The orientation for programme at ISCED 300 is reported as vocational/professional. According to the ISCED 2011 Classification, if the second digit of ISCED code is 0 the orientation of the programme is not applicable. Can you please update the orientation (Column 21) or alternatively update the ISCED code (Column 24)?</t>
  </si>
  <si>
    <t>Column 24</t>
  </si>
  <si>
    <t>The ISCED code is missing for the following programme : Norsk med samfunnskunnskap for voksne innvandrere. Can you please update the column 24?</t>
  </si>
  <si>
    <t>The programme at ISCED 353 (Praksiskandidatordningen) is reported with a direct access to higher education to 5. According to the ISCED 2011 Classification, ISCED 353 provides a direct access to higher education at ISCED 4 only. Can you please update direct access to higher education (column 6) or alternatively update the ISCED code (column 24)?</t>
  </si>
  <si>
    <t>The programme at ISCED 453 (Prog.04.01) is reported with a direct access to higher education to 5, 6. According to the ISCED 2011 Classification, ISCED 453 should provide no direct access to higher education. Can you please update direct access to higher education (column 16) or alternatively update the ISCED code (column 18)?</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</si>
  <si>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</si>
  <si>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</si>
  <si>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</si>
  <si>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</si>
  <si>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</si>
  <si>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</si>
  <si>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</si>
  <si>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</si>
  <si>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</si>
  <si>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</si>
  <si>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</si>
  <si>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</si>
  <si>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</si>
  <si>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</si>
  <si>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</si>
  <si>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</si>
  <si>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</si>
  <si>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</si>
  <si>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</si>
  <si>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</si>
  <si>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</si>
  <si>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</si>
  <si>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</si>
  <si>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</si>
  <si>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</si>
  <si>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</si>
  <si>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</si>
  <si>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</si>
  <si>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</si>
  <si>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Adult education</t>
  </si>
  <si>
    <t>Programme orientation
(if relevant)</t>
  </si>
  <si>
    <t xml:space="preserve">
VET combined school- and work-based programmes</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</si>
  <si>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</si>
  <si>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</si>
  <si>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</si>
  <si>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</si>
  <si>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</si>
  <si>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</si>
  <si>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</si>
  <si>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</si>
  <si>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</si>
  <si>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</si>
  <si>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</si>
  <si>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</si>
  <si>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</si>
  <si>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</si>
  <si>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4, 5</t>
  </si>
  <si>
    <t>454</t>
  </si>
  <si>
    <t>Column 16 has been updated to ISCED 5. column 18 and column 27 have been updated to 454.</t>
  </si>
  <si>
    <t>354</t>
  </si>
  <si>
    <t xml:space="preserve">Column 16 has been updated, column 27 is updated to 354. The programme gives access to both ISCED 4 and 5. We received this reccomendation by mail from the OECD: If all programmes offer an opportunity to enter ISCED 5 programmes, then they should all be coded as ISCED 354. </t>
  </si>
  <si>
    <t>Prog.06.03</t>
  </si>
  <si>
    <t>Prog.06.04</t>
  </si>
  <si>
    <t>Prog.07.01</t>
  </si>
  <si>
    <t>Prog.07.02</t>
  </si>
  <si>
    <t>Prog.07.03</t>
  </si>
  <si>
    <t>Prog.07.04</t>
  </si>
  <si>
    <t>Prog.07.05</t>
  </si>
  <si>
    <t>Prog.08.01</t>
  </si>
  <si>
    <t>Prog.08.02</t>
  </si>
  <si>
    <t>Prog.08.03</t>
  </si>
  <si>
    <t>748</t>
  </si>
  <si>
    <t>647</t>
  </si>
  <si>
    <t>Combining</t>
  </si>
  <si>
    <t>Both</t>
  </si>
  <si>
    <t>Praksiskandidatopplæring</t>
  </si>
  <si>
    <t>Work-based</t>
  </si>
  <si>
    <t>School-based</t>
  </si>
  <si>
    <t>Program is not included in UOE due to lack of information on gender, age, level and intensity.</t>
  </si>
  <si>
    <t>Informal education</t>
  </si>
  <si>
    <t xml:space="preserve">These are programs from instutions not certified by the education authorities or programs that do not fall under the upper secondary school law or other secondary programmes. </t>
  </si>
  <si>
    <t>23</t>
  </si>
  <si>
    <t>25</t>
  </si>
  <si>
    <t>26</t>
  </si>
  <si>
    <t>27</t>
  </si>
  <si>
    <t>28</t>
  </si>
  <si>
    <t>29</t>
  </si>
  <si>
    <t>30</t>
  </si>
  <si>
    <t>31</t>
  </si>
  <si>
    <t>Prog.07.06</t>
  </si>
  <si>
    <t>Spesialistutdanninger</t>
  </si>
  <si>
    <t>Specialist courses/Supplementary courses for foreign education</t>
  </si>
  <si>
    <t>Spesialistutdanning</t>
  </si>
  <si>
    <t>This category includes a variety of vocationally-oriented specialisations - building on a master's degree - particularly for paramedical professions. It includes necessary courses for recognition of foreign higher education.</t>
  </si>
  <si>
    <t>The duration of various courses vary to a large extent.</t>
  </si>
  <si>
    <t>Column 18 has been updated.</t>
  </si>
  <si>
    <t>colum 18 has been updated to 647 for Prog. 06.04</t>
  </si>
  <si>
    <t>Prog 07.06 has been added to the mapping</t>
  </si>
  <si>
    <t>Column 24 has been updated</t>
  </si>
  <si>
    <t>Column 21 has been updated</t>
  </si>
  <si>
    <t>Column 6 has been updated</t>
  </si>
  <si>
    <t>Prog 03.08</t>
  </si>
  <si>
    <t>9</t>
  </si>
  <si>
    <t>14</t>
  </si>
  <si>
    <t>352</t>
  </si>
  <si>
    <t>Sometimes</t>
  </si>
  <si>
    <t>2014/2015</t>
  </si>
  <si>
    <t>Eurostat</t>
  </si>
  <si>
    <t>Progr.  03.07</t>
  </si>
  <si>
    <t>Could you please specify the kind of this V/P program?</t>
  </si>
  <si>
    <t xml:space="preserve">In ISCMAP 100600 FT/PT pupils were reported, while in ENRL1A this total was equal to 100570. Could you please correct this inconsistency? </t>
  </si>
  <si>
    <t xml:space="preserve">In ISCMAP 177900 FT/PT pupils were reported, while in ENRL1A this total was equal to 177912. Could you please correct this inconsistency? </t>
  </si>
  <si>
    <t xml:space="preserve">In ISCMAP 448700 FT/PT pupils were reported, while in ENRL1A this total was equal to 448655. Could you please correct this inconsistency? </t>
  </si>
  <si>
    <t xml:space="preserve">In ISCMAP 197937 FT/PT pupils were reported, while in ENRL1A this total was equal to 197900. Could you please correct this inconsistency? </t>
  </si>
  <si>
    <t xml:space="preserve">In ISCMAP 127000 FT students were reported, while in ENRL1A this total was equal to 116380 (127046 reported as FT/PT). Could you please correct this inconsistency? </t>
  </si>
  <si>
    <t xml:space="preserve">In ISCMAP 129000 FT students were reported, while in ENRL1A this total was equal to 120942 (128713 reported as FT/PT). Could you please correct this inconsistency? </t>
  </si>
  <si>
    <t xml:space="preserve">In ISCMAP 7300 FT students were reported, while in ENRL1A this total was equal to 1286 (7345 reported as FT/PT). Could you please correct this inconsistency? </t>
  </si>
  <si>
    <t xml:space="preserve">In ISCMAP 9050 FT students were reported, while in ENRL1A this total was equal to 4601 (9050 reported as FT/PT). Could you please correct this inconsistency? </t>
  </si>
  <si>
    <t xml:space="preserve">In ISCMAP 195400 FT/PT students were reported, while in ENRL1A this total was equal to 195433. Could you please correct this inconsistency? </t>
  </si>
  <si>
    <t>746 747</t>
  </si>
  <si>
    <t>In ISCMAP 65400 FT/PT students were reported while in ENRL1A the same total was equal to 76575. Could you please correct this inconsistency?</t>
  </si>
  <si>
    <t xml:space="preserve">In ISCMAP 9000 FT/PT students were reported, while in ENRL1A this total was equal to 8956. Could you please correct this inconsistency? </t>
  </si>
  <si>
    <t>Could you please complete this column?</t>
  </si>
  <si>
    <t>28, 29</t>
  </si>
  <si>
    <t>Progr.  03.02, 03.08</t>
  </si>
  <si>
    <t>These cells have been left empty, could you please complete them?</t>
  </si>
  <si>
    <t xml:space="preserve">Thank you </t>
  </si>
  <si>
    <t>ISCED  453 is reported in UOE-ENRL with 7180 students enrolled,  whereas no programme corresponds to this level of ISCED  in the ISCMAP questionnaire. Can you please update the UOE-ENRL database or alternatively update the ISCED mapping?</t>
  </si>
  <si>
    <t>351 (Prog.03.08)</t>
  </si>
  <si>
    <t>The programme at ISCED 351 (Prog.03.08) is reported with no information on direct access to higher education. According to the ISCED 2011 Classification, if the third digit of ISCED code is 1 the programme should provide, no direct access to higher education. Can you please update direct access to higher education (column 16) or alternatively update the ISCED code (column 18)?</t>
  </si>
  <si>
    <t>OECD/Eurostat's feedback</t>
  </si>
  <si>
    <t>The cells have been completed</t>
  </si>
  <si>
    <t>Column 20 has been updated</t>
  </si>
  <si>
    <t>I believe it's the other way round. Column 20 has been updated to 197937</t>
  </si>
  <si>
    <t>Updated to School-based</t>
  </si>
  <si>
    <t>The column has been updated</t>
  </si>
  <si>
    <t>We believe it's the other way round. The column has been updated to 197397</t>
  </si>
  <si>
    <t>We need more time to look closer into this issue. It may require a change in the ISCED-coding in our national classification. Since July is the month where most people in Norway have their summervacation, we are not able to solve this at the moment. However it will be corrected in next years delivery.</t>
  </si>
  <si>
    <t>Only4</t>
  </si>
  <si>
    <t>343/353</t>
  </si>
  <si>
    <t>The programmes at ISCED 343 and 353 are reported with no direct access to higher education. According to the ISCED 2011 Classification, ISCED 343 and 353 should provide direct access only to 4. We have updated accordingly</t>
  </si>
  <si>
    <t>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</si>
</sst>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 * #,##0_ ;_ * \-#,##0_ ;_ * &quot;-&quot;_ ;_ @_ "/>
    <numFmt numFmtId="166" formatCode="_ * #,##0.00_ ;_ * \-#,##0.00_ ;_ * &quot;-&quot;??_ ;_ @_ "/>
    <numFmt numFmtId="167" formatCode="_ &quot;\&quot;* #,##0_ ;_ &quot;\&quot;* \-#,##0_ ;_ &quot;\&quot;* &quot;-&quot;_ ;_ @_ "/>
    <numFmt numFmtId="168" formatCode="_ &quot;\&quot;* #,##0.00_ ;_ &quot;\&quot;* \-#,##0.00_ ;_ &quot;\&quot;* &quot;-&quot;??_ ;_ @_ "/>
    <numFmt numFmtId="169" formatCode="&quot;\&quot;#,##0;&quot;\&quot;\-#,##0"/>
    <numFmt numFmtId="170" formatCode="0_);\(0\)"/>
    <numFmt numFmtId="171" formatCode="[$-F800]dddd\,\ mmmm\ dd\,\ yyyy"/>
    <numFmt numFmtId="172" formatCode="_(* #,##0_);_(* \(#,##0\);_(* &quot;-&quot;??_);_(@_)"/>
  </numFmts>
  <fonts count="86">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sz val="11"/>
      <color indexed="8"/>
      <name val="Calibri"/>
      <family val="2"/>
    </font>
    <font>
      <sz val="11"/>
      <color rgb="FFFF0000"/>
      <name val="MS Sans Serif"/>
      <family val="2"/>
    </font>
    <font>
      <sz val="11"/>
      <color rgb="FFFF0000"/>
      <name val="Calibri"/>
      <family val="2"/>
      <scheme val="minor"/>
    </font>
    <font>
      <sz val="9"/>
      <color indexed="81"/>
      <name val="Tahoma"/>
      <family val="2"/>
    </font>
    <font>
      <b/>
      <sz val="9"/>
      <color indexed="81"/>
      <name val="Tahoma"/>
      <family val="2"/>
    </font>
    <font>
      <b/>
      <sz val="11"/>
      <color rgb="FFFF0000"/>
      <name val="MS Sans Serif"/>
      <family val="2"/>
    </font>
    <font>
      <sz val="12"/>
      <color rgb="FFFF0000"/>
      <name val="Calibri"/>
      <family val="2"/>
      <scheme val="minor"/>
    </font>
    <font>
      <b/>
      <sz val="11"/>
      <color rgb="FFFF0000"/>
      <name val="Calibri"/>
      <family val="2"/>
      <scheme val="minor"/>
    </font>
    <font>
      <sz val="10"/>
      <name val="MS Sans Serif"/>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8"/>
      <color rgb="FF000000"/>
      <name val="Arial"/>
      <family val="2"/>
    </font>
    <font>
      <u/>
      <sz val="9"/>
      <color rgb="FFFF0000"/>
      <name val="Arial"/>
      <family val="2"/>
    </font>
    <font>
      <b/>
      <i/>
      <sz val="9"/>
      <name val="Arial"/>
      <family val="2"/>
    </font>
    <font>
      <sz val="11"/>
      <color indexed="8"/>
      <name val="Calibri"/>
      <family val="2"/>
    </font>
    <font>
      <sz val="10"/>
      <color indexed="8"/>
      <name val="Arial"/>
      <family val="2"/>
    </font>
    <font>
      <sz val="11"/>
      <name val="Calibri"/>
      <family val="2"/>
    </font>
    <font>
      <sz val="8"/>
      <color theme="1"/>
      <name val="Arial"/>
      <family val="2"/>
    </font>
  </fonts>
  <fills count="2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00"/>
        <bgColor indexed="0"/>
      </patternFill>
    </fill>
    <fill>
      <patternFill patternType="solid">
        <fgColor theme="0" tint="-0.499984740745262"/>
        <bgColor indexed="64"/>
      </patternFill>
    </fill>
    <fill>
      <patternFill patternType="solid">
        <fgColor theme="9" tint="0.59999389629810485"/>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s>
  <cellStyleXfs count="71">
    <xf numFmtId="0" fontId="0" fillId="0" borderId="0"/>
    <xf numFmtId="0" fontId="6" fillId="2" borderId="1"/>
    <xf numFmtId="0" fontId="6" fillId="3" borderId="1"/>
    <xf numFmtId="0" fontId="7" fillId="4" borderId="2">
      <alignment horizontal="right" vertical="top" wrapText="1"/>
    </xf>
    <xf numFmtId="0" fontId="6" fillId="0" borderId="3"/>
    <xf numFmtId="0" fontId="8" fillId="5" borderId="0">
      <alignment horizontal="center"/>
    </xf>
    <xf numFmtId="0" fontId="9" fillId="5" borderId="0">
      <alignment horizontal="center" vertical="center"/>
    </xf>
    <xf numFmtId="0" fontId="4" fillId="6" borderId="0">
      <alignment horizontal="center" wrapText="1"/>
    </xf>
    <xf numFmtId="0" fontId="4" fillId="6" borderId="0">
      <alignment horizontal="center" wrapText="1"/>
    </xf>
    <xf numFmtId="0" fontId="10" fillId="5" borderId="0">
      <alignment horizontal="center"/>
    </xf>
    <xf numFmtId="0" fontId="11" fillId="7" borderId="3">
      <protection locked="0"/>
    </xf>
    <xf numFmtId="0" fontId="11" fillId="7" borderId="1" applyBorder="0">
      <protection locked="0"/>
    </xf>
    <xf numFmtId="0" fontId="12" fillId="7" borderId="1">
      <protection locked="0"/>
    </xf>
    <xf numFmtId="0" fontId="4" fillId="7" borderId="3"/>
    <xf numFmtId="0" fontId="4" fillId="7" borderId="3"/>
    <xf numFmtId="0" fontId="4" fillId="5" borderId="0"/>
    <xf numFmtId="0" fontId="4" fillId="5" borderId="0"/>
    <xf numFmtId="0" fontId="13" fillId="5" borderId="3">
      <alignment horizontal="left"/>
    </xf>
    <xf numFmtId="0" fontId="14" fillId="5" borderId="0">
      <alignment horizontal="left"/>
    </xf>
    <xf numFmtId="0" fontId="7" fillId="8" borderId="0">
      <alignment horizontal="right" vertical="top" wrapText="1"/>
    </xf>
    <xf numFmtId="0" fontId="15" fillId="0" borderId="4" applyNumberFormat="0" applyAlignment="0" applyProtection="0">
      <alignment horizontal="left" vertical="center"/>
    </xf>
    <xf numFmtId="0" fontId="15" fillId="0" borderId="5">
      <alignment horizontal="left" vertical="center"/>
    </xf>
    <xf numFmtId="0" fontId="16" fillId="6" borderId="0">
      <alignment horizontal="center"/>
    </xf>
    <xf numFmtId="0" fontId="4" fillId="9" borderId="0" applyNumberFormat="0">
      <alignment horizontal="center" vertical="center"/>
    </xf>
    <xf numFmtId="0" fontId="4" fillId="5" borderId="3">
      <alignment horizontal="centerContinuous" wrapText="1"/>
    </xf>
    <xf numFmtId="0" fontId="17" fillId="10" borderId="0">
      <alignment horizontal="center" wrapText="1"/>
    </xf>
    <xf numFmtId="0" fontId="4" fillId="5" borderId="3">
      <alignment horizontal="centerContinuous" wrapText="1"/>
    </xf>
    <xf numFmtId="0" fontId="6" fillId="5" borderId="5">
      <alignment wrapText="1"/>
    </xf>
    <xf numFmtId="0" fontId="6" fillId="5" borderId="6"/>
    <xf numFmtId="0" fontId="6" fillId="5" borderId="7"/>
    <xf numFmtId="0" fontId="6" fillId="5" borderId="8">
      <alignment horizontal="center" wrapText="1"/>
    </xf>
    <xf numFmtId="0" fontId="4" fillId="0" borderId="0"/>
    <xf numFmtId="0" fontId="4" fillId="0" borderId="0"/>
    <xf numFmtId="0" fontId="4" fillId="0" borderId="0"/>
    <xf numFmtId="0" fontId="4" fillId="0" borderId="0"/>
    <xf numFmtId="0" fontId="18" fillId="0" borderId="0"/>
    <xf numFmtId="0" fontId="2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5" borderId="3"/>
    <xf numFmtId="0" fontId="9" fillId="5" borderId="0">
      <alignment horizontal="right"/>
    </xf>
    <xf numFmtId="0" fontId="19" fillId="10" borderId="0">
      <alignment horizontal="center"/>
    </xf>
    <xf numFmtId="0" fontId="5" fillId="8" borderId="3">
      <alignment horizontal="left" vertical="top" wrapText="1"/>
    </xf>
    <xf numFmtId="0" fontId="20" fillId="8" borderId="9">
      <alignment horizontal="left" vertical="top" wrapText="1"/>
    </xf>
    <xf numFmtId="0" fontId="5" fillId="8" borderId="10">
      <alignment horizontal="left" vertical="top" wrapText="1"/>
    </xf>
    <xf numFmtId="0" fontId="5" fillId="8" borderId="9">
      <alignment horizontal="left" vertical="top"/>
    </xf>
    <xf numFmtId="0" fontId="8" fillId="5" borderId="0">
      <alignment horizontal="center"/>
    </xf>
    <xf numFmtId="0" fontId="21" fillId="5" borderId="0"/>
    <xf numFmtId="4" fontId="22" fillId="0" borderId="0" applyFont="0" applyFill="0" applyBorder="0" applyAlignment="0" applyProtection="0"/>
    <xf numFmtId="3" fontId="22"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164" fontId="35" fillId="0" borderId="0" applyFont="0" applyFill="0" applyBorder="0" applyAlignment="0" applyProtection="0"/>
    <xf numFmtId="0" fontId="3" fillId="0" borderId="0"/>
    <xf numFmtId="0" fontId="44" fillId="0" borderId="0"/>
    <xf numFmtId="0" fontId="18" fillId="0" borderId="0"/>
    <xf numFmtId="0" fontId="64" fillId="0" borderId="0"/>
    <xf numFmtId="0" fontId="2" fillId="0" borderId="0"/>
    <xf numFmtId="0" fontId="72" fillId="0" borderId="0"/>
    <xf numFmtId="0" fontId="58" fillId="0" borderId="0" applyNumberFormat="0" applyFill="0" applyBorder="0" applyAlignment="0" applyProtection="0"/>
    <xf numFmtId="0" fontId="14" fillId="0" borderId="0"/>
    <xf numFmtId="0" fontId="1" fillId="0" borderId="0"/>
    <xf numFmtId="0" fontId="83" fillId="0" borderId="0"/>
    <xf numFmtId="0" fontId="83" fillId="0" borderId="0"/>
  </cellStyleXfs>
  <cellXfs count="185">
    <xf numFmtId="0" fontId="0" fillId="0" borderId="0" xfId="0"/>
    <xf numFmtId="0" fontId="28" fillId="14" borderId="0" xfId="0" applyFont="1" applyFill="1" applyBorder="1" applyAlignment="1" applyProtection="1">
      <alignment horizontal="right" vertical="center"/>
      <protection locked="0"/>
    </xf>
    <xf numFmtId="0" fontId="27" fillId="15" borderId="0" xfId="0" applyFont="1" applyFill="1" applyBorder="1" applyAlignment="1" applyProtection="1">
      <alignment vertical="center"/>
      <protection locked="0"/>
    </xf>
    <xf numFmtId="0" fontId="29" fillId="15" borderId="0" xfId="0" applyFont="1" applyFill="1" applyBorder="1" applyAlignment="1" applyProtection="1">
      <alignment vertical="center"/>
      <protection locked="0"/>
    </xf>
    <xf numFmtId="0" fontId="29"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30" fillId="15" borderId="0" xfId="0" applyFont="1" applyFill="1" applyBorder="1" applyAlignment="1" applyProtection="1">
      <alignment vertical="center"/>
      <protection locked="0"/>
    </xf>
    <xf numFmtId="0" fontId="28" fillId="15" borderId="0" xfId="0" applyFont="1" applyFill="1" applyBorder="1" applyAlignment="1" applyProtection="1">
      <alignment vertical="center"/>
      <protection locked="0"/>
    </xf>
    <xf numFmtId="0" fontId="25" fillId="14" borderId="0" xfId="0" applyFont="1" applyFill="1" applyAlignment="1" applyProtection="1">
      <alignment vertical="top"/>
    </xf>
    <xf numFmtId="0" fontId="24" fillId="14" borderId="0" xfId="0" applyFont="1" applyFill="1" applyAlignment="1" applyProtection="1">
      <alignment vertical="top" wrapText="1"/>
    </xf>
    <xf numFmtId="0" fontId="28" fillId="14" borderId="0" xfId="0" applyFont="1" applyFill="1" applyAlignment="1" applyProtection="1">
      <alignment vertical="center"/>
      <protection locked="0"/>
    </xf>
    <xf numFmtId="0" fontId="24" fillId="14" borderId="0" xfId="0" applyFont="1" applyFill="1" applyAlignment="1" applyProtection="1">
      <alignment horizontal="left" vertical="top"/>
    </xf>
    <xf numFmtId="0" fontId="24" fillId="14" borderId="0" xfId="0" applyFont="1" applyFill="1" applyAlignment="1" applyProtection="1">
      <alignment horizontal="left" vertical="top" wrapText="1"/>
    </xf>
    <xf numFmtId="0" fontId="28" fillId="14" borderId="0" xfId="0" applyFont="1" applyFill="1" applyAlignment="1" applyProtection="1">
      <alignment horizontal="left" vertical="center"/>
      <protection locked="0"/>
    </xf>
    <xf numFmtId="0" fontId="28" fillId="16" borderId="0" xfId="0" applyFont="1" applyFill="1" applyAlignment="1" applyProtection="1">
      <alignment vertical="center"/>
      <protection locked="0"/>
    </xf>
    <xf numFmtId="0" fontId="28" fillId="15" borderId="0" xfId="0" applyFont="1" applyFill="1" applyAlignment="1" applyProtection="1">
      <alignment vertical="center"/>
      <protection locked="0"/>
    </xf>
    <xf numFmtId="0" fontId="25" fillId="14" borderId="0" xfId="0" applyFont="1" applyFill="1" applyAlignment="1" applyProtection="1">
      <alignment vertical="top"/>
      <protection locked="0"/>
    </xf>
    <xf numFmtId="0" fontId="24" fillId="14" borderId="0" xfId="0" applyFont="1" applyFill="1" applyAlignment="1" applyProtection="1">
      <alignment vertical="top"/>
      <protection locked="0"/>
    </xf>
    <xf numFmtId="0" fontId="32" fillId="14" borderId="0" xfId="0" applyFont="1" applyFill="1" applyAlignment="1" applyProtection="1">
      <alignment vertical="center"/>
      <protection locked="0"/>
    </xf>
    <xf numFmtId="0" fontId="34" fillId="17" borderId="0" xfId="0" applyFont="1" applyFill="1" applyAlignment="1" applyProtection="1">
      <alignment vertical="center"/>
    </xf>
    <xf numFmtId="0" fontId="31" fillId="17" borderId="0" xfId="0" applyFont="1" applyFill="1" applyAlignment="1" applyProtection="1">
      <alignment vertical="center"/>
      <protection locked="0"/>
    </xf>
    <xf numFmtId="0" fontId="33" fillId="13" borderId="14" xfId="0" applyFont="1" applyFill="1" applyBorder="1" applyAlignment="1" applyProtection="1">
      <alignment horizontal="center" vertical="center"/>
      <protection locked="0"/>
    </xf>
    <xf numFmtId="0" fontId="24" fillId="17" borderId="0" xfId="0" applyFont="1" applyFill="1" applyAlignment="1" applyProtection="1">
      <alignment horizontal="left" vertical="top" wrapText="1"/>
    </xf>
    <xf numFmtId="0" fontId="31" fillId="17" borderId="0" xfId="0" applyFont="1" applyFill="1" applyAlignment="1" applyProtection="1">
      <alignment vertical="center"/>
    </xf>
    <xf numFmtId="0" fontId="33" fillId="13" borderId="16" xfId="0" applyFont="1" applyFill="1" applyBorder="1" applyAlignment="1" applyProtection="1">
      <alignment horizontal="center" vertical="center"/>
      <protection locked="0"/>
    </xf>
    <xf numFmtId="0" fontId="33" fillId="17" borderId="14" xfId="0" applyFont="1" applyFill="1" applyBorder="1" applyAlignment="1" applyProtection="1">
      <alignment vertical="center" wrapText="1"/>
    </xf>
    <xf numFmtId="0" fontId="0" fillId="0" borderId="0" xfId="0" applyAlignment="1">
      <alignment horizontal="left"/>
    </xf>
    <xf numFmtId="0" fontId="0" fillId="18" borderId="3" xfId="0" applyFill="1" applyBorder="1" applyAlignment="1">
      <alignment horizontal="left"/>
    </xf>
    <xf numFmtId="0" fontId="31" fillId="18" borderId="3" xfId="0" applyFont="1" applyFill="1" applyBorder="1" applyAlignment="1">
      <alignment horizontal="left" vertical="top"/>
    </xf>
    <xf numFmtId="0" fontId="37" fillId="0" borderId="0" xfId="31" applyFont="1" applyAlignment="1">
      <alignment horizontal="center" vertical="center" wrapText="1"/>
    </xf>
    <xf numFmtId="0" fontId="37" fillId="0" borderId="0" xfId="31" applyFont="1" applyFill="1" applyBorder="1" applyAlignment="1">
      <alignment horizontal="center" vertical="center" wrapText="1"/>
    </xf>
    <xf numFmtId="0" fontId="37" fillId="12" borderId="3" xfId="31" applyFont="1" applyFill="1" applyBorder="1" applyAlignment="1">
      <alignment horizontal="center" vertical="center" wrapText="1"/>
    </xf>
    <xf numFmtId="170" fontId="37" fillId="5" borderId="3" xfId="31" applyNumberFormat="1" applyFont="1" applyFill="1" applyBorder="1" applyAlignment="1">
      <alignment horizontal="center" vertical="center" wrapText="1"/>
    </xf>
    <xf numFmtId="0" fontId="39" fillId="0" borderId="0" xfId="0" applyFont="1" applyAlignment="1">
      <alignment vertical="top" wrapText="1"/>
    </xf>
    <xf numFmtId="0" fontId="39" fillId="0" borderId="3" xfId="0" applyFont="1" applyBorder="1" applyAlignment="1">
      <alignment horizontal="center" vertical="top" wrapText="1"/>
    </xf>
    <xf numFmtId="0" fontId="39" fillId="0" borderId="3" xfId="0" applyFont="1" applyBorder="1" applyAlignment="1">
      <alignment vertical="top" wrapText="1"/>
    </xf>
    <xf numFmtId="0" fontId="39" fillId="0" borderId="3" xfId="0" applyFont="1" applyFill="1" applyBorder="1" applyAlignment="1">
      <alignment horizontal="center" vertical="top" wrapText="1"/>
    </xf>
    <xf numFmtId="0" fontId="39" fillId="0" borderId="3" xfId="0" applyFont="1" applyBorder="1" applyAlignment="1">
      <alignment horizontal="center"/>
    </xf>
    <xf numFmtId="0" fontId="36" fillId="0" borderId="3" xfId="0" applyFont="1" applyBorder="1" applyAlignment="1">
      <alignment vertical="top" wrapText="1"/>
    </xf>
    <xf numFmtId="0" fontId="36" fillId="0" borderId="3" xfId="0" applyFont="1" applyFill="1" applyBorder="1" applyAlignment="1">
      <alignment horizontal="center" vertical="top" wrapText="1"/>
    </xf>
    <xf numFmtId="0" fontId="39" fillId="0" borderId="0" xfId="0" applyFont="1" applyAlignment="1">
      <alignment horizontal="center" vertical="top" wrapText="1"/>
    </xf>
    <xf numFmtId="0" fontId="39" fillId="0" borderId="0" xfId="0" applyFont="1" applyAlignment="1">
      <alignment horizontal="center"/>
    </xf>
    <xf numFmtId="0" fontId="36" fillId="0" borderId="0" xfId="0" applyFont="1" applyAlignment="1">
      <alignment vertical="top" wrapText="1"/>
    </xf>
    <xf numFmtId="0" fontId="37" fillId="0" borderId="0" xfId="31" applyFont="1" applyAlignment="1">
      <alignment horizontal="center" vertical="center" textRotation="90" wrapText="1"/>
    </xf>
    <xf numFmtId="0" fontId="42" fillId="0" borderId="0" xfId="0" applyFont="1" applyAlignment="1">
      <alignment horizontal="center" vertical="top" wrapText="1"/>
    </xf>
    <xf numFmtId="0" fontId="36" fillId="0" borderId="3" xfId="0" applyFont="1" applyBorder="1" applyAlignment="1">
      <alignment horizontal="center" vertical="top" wrapText="1"/>
    </xf>
    <xf numFmtId="0" fontId="39" fillId="14" borderId="3" xfId="0" applyFont="1" applyFill="1" applyBorder="1" applyAlignment="1">
      <alignment horizontal="center" vertical="top" wrapText="1"/>
    </xf>
    <xf numFmtId="0" fontId="36" fillId="14" borderId="3" xfId="0" applyFont="1" applyFill="1" applyBorder="1" applyAlignment="1">
      <alignment horizontal="center" vertical="top" wrapText="1"/>
    </xf>
    <xf numFmtId="0" fontId="36" fillId="14" borderId="11" xfId="31" applyFont="1" applyFill="1" applyBorder="1" applyAlignment="1">
      <alignment horizontal="center" vertical="top" wrapText="1"/>
    </xf>
    <xf numFmtId="0" fontId="36" fillId="14" borderId="0" xfId="31" applyFont="1" applyFill="1" applyBorder="1" applyAlignment="1">
      <alignment horizontal="center" vertical="top" wrapText="1"/>
    </xf>
    <xf numFmtId="0" fontId="42" fillId="14" borderId="3" xfId="0" applyFont="1" applyFill="1" applyBorder="1" applyAlignment="1">
      <alignment horizontal="center" vertical="top" wrapText="1"/>
    </xf>
    <xf numFmtId="0" fontId="0" fillId="18" borderId="0" xfId="0" applyFill="1" applyAlignment="1">
      <alignment horizontal="left" wrapText="1"/>
    </xf>
    <xf numFmtId="0" fontId="0" fillId="18" borderId="3" xfId="0" applyFill="1" applyBorder="1" applyAlignment="1">
      <alignment horizontal="left" wrapText="1"/>
    </xf>
    <xf numFmtId="0" fontId="42" fillId="0" borderId="3" xfId="0" applyFont="1" applyBorder="1" applyAlignment="1">
      <alignment horizontal="center" vertical="top" wrapText="1"/>
    </xf>
    <xf numFmtId="0" fontId="36" fillId="11" borderId="3" xfId="0" applyFont="1" applyFill="1" applyBorder="1" applyAlignment="1">
      <alignment horizontal="center" vertical="top" wrapText="1"/>
    </xf>
    <xf numFmtId="0" fontId="36" fillId="11" borderId="3" xfId="0" applyFont="1" applyFill="1" applyBorder="1" applyAlignment="1">
      <alignment vertical="top" wrapText="1"/>
    </xf>
    <xf numFmtId="16" fontId="42" fillId="0" borderId="3" xfId="0" quotePrefix="1" applyNumberFormat="1" applyFont="1" applyFill="1" applyBorder="1" applyAlignment="1">
      <alignment horizontal="center" vertical="top" wrapText="1"/>
    </xf>
    <xf numFmtId="0" fontId="42" fillId="0" borderId="3" xfId="0" applyFont="1" applyBorder="1" applyAlignment="1">
      <alignment vertical="top" wrapText="1"/>
    </xf>
    <xf numFmtId="0" fontId="69" fillId="15" borderId="0" xfId="0" applyFont="1" applyFill="1" applyBorder="1" applyAlignment="1" applyProtection="1">
      <alignment vertical="center"/>
      <protection locked="0"/>
    </xf>
    <xf numFmtId="0" fontId="69" fillId="14" borderId="0" xfId="0" applyFont="1" applyFill="1" applyAlignment="1" applyProtection="1">
      <alignment vertical="top"/>
      <protection locked="0"/>
    </xf>
    <xf numFmtId="0" fontId="33" fillId="17" borderId="18" xfId="0" applyFont="1" applyFill="1" applyBorder="1" applyAlignment="1" applyProtection="1">
      <alignment vertical="center" wrapText="1"/>
    </xf>
    <xf numFmtId="0" fontId="33" fillId="17" borderId="0" xfId="0" applyFont="1" applyFill="1" applyBorder="1" applyAlignment="1" applyProtection="1">
      <alignment vertical="center" wrapText="1"/>
    </xf>
    <xf numFmtId="0" fontId="70" fillId="17" borderId="0" xfId="0" applyFont="1" applyFill="1" applyAlignment="1" applyProtection="1">
      <alignment vertical="center"/>
    </xf>
    <xf numFmtId="0" fontId="66" fillId="17" borderId="0" xfId="0" applyFont="1" applyFill="1" applyAlignment="1" applyProtection="1">
      <alignment vertical="center"/>
      <protection locked="0"/>
    </xf>
    <xf numFmtId="0" fontId="66" fillId="17" borderId="0" xfId="0" applyFont="1" applyFill="1" applyAlignment="1" applyProtection="1">
      <alignment vertical="center"/>
    </xf>
    <xf numFmtId="0" fontId="28" fillId="14" borderId="19" xfId="0" applyFont="1" applyFill="1" applyBorder="1" applyAlignment="1" applyProtection="1">
      <alignment horizontal="left" vertical="center"/>
      <protection locked="0"/>
    </xf>
    <xf numFmtId="0" fontId="71" fillId="17" borderId="14" xfId="0" applyFont="1" applyFill="1" applyBorder="1" applyAlignment="1" applyProtection="1">
      <alignment vertical="center" wrapText="1"/>
    </xf>
    <xf numFmtId="0" fontId="71" fillId="13" borderId="14" xfId="0" applyFont="1" applyFill="1" applyBorder="1" applyAlignment="1" applyProtection="1">
      <alignment horizontal="center" vertical="center"/>
      <protection locked="0"/>
    </xf>
    <xf numFmtId="0" fontId="37" fillId="5" borderId="3" xfId="31" applyFont="1" applyFill="1" applyBorder="1" applyAlignment="1">
      <alignment horizontal="center" vertical="center" wrapText="1"/>
    </xf>
    <xf numFmtId="0" fontId="43" fillId="0" borderId="0" xfId="64" applyFont="1" applyProtection="1">
      <protection locked="0"/>
    </xf>
    <xf numFmtId="0" fontId="72" fillId="0" borderId="0" xfId="65"/>
    <xf numFmtId="0" fontId="58" fillId="0" borderId="0" xfId="66"/>
    <xf numFmtId="0" fontId="58" fillId="0" borderId="0" xfId="66" applyAlignment="1">
      <alignment horizontal="justify" vertical="center"/>
    </xf>
    <xf numFmtId="0" fontId="76" fillId="12" borderId="20" xfId="32" applyFont="1" applyFill="1" applyBorder="1" applyAlignment="1">
      <alignment horizontal="center" vertical="center" wrapText="1"/>
    </xf>
    <xf numFmtId="0" fontId="37" fillId="20" borderId="0" xfId="31" applyFont="1" applyFill="1" applyAlignment="1">
      <alignment horizontal="center" vertical="center" wrapText="1"/>
    </xf>
    <xf numFmtId="0" fontId="37" fillId="20" borderId="3" xfId="31" applyFont="1" applyFill="1" applyBorder="1" applyAlignment="1">
      <alignment horizontal="center" vertical="center" wrapText="1"/>
    </xf>
    <xf numFmtId="0" fontId="37" fillId="20" borderId="20" xfId="31" applyFont="1" applyFill="1" applyBorder="1" applyAlignment="1">
      <alignment horizontal="center" vertical="center" wrapText="1"/>
    </xf>
    <xf numFmtId="3" fontId="37" fillId="5" borderId="3" xfId="31" applyNumberFormat="1" applyFont="1" applyFill="1" applyBorder="1" applyAlignment="1">
      <alignment horizontal="center" vertical="center" wrapText="1"/>
    </xf>
    <xf numFmtId="0" fontId="36" fillId="14" borderId="3" xfId="65" applyFont="1" applyFill="1" applyBorder="1" applyAlignment="1">
      <alignment horizontal="center" vertical="center" wrapText="1"/>
    </xf>
    <xf numFmtId="0" fontId="37" fillId="20" borderId="3" xfId="65" applyFont="1" applyFill="1" applyBorder="1" applyAlignment="1">
      <alignment horizontal="center" vertical="center" wrapText="1"/>
    </xf>
    <xf numFmtId="0" fontId="36" fillId="0" borderId="0" xfId="65" applyFont="1" applyAlignment="1">
      <alignment horizontal="center" vertical="center" wrapText="1"/>
    </xf>
    <xf numFmtId="0" fontId="76" fillId="20" borderId="20" xfId="32" applyFont="1" applyFill="1" applyBorder="1" applyAlignment="1">
      <alignment horizontal="center" vertical="center" wrapText="1"/>
    </xf>
    <xf numFmtId="0" fontId="36" fillId="0" borderId="0" xfId="65" applyFont="1" applyAlignment="1">
      <alignment horizontal="center" vertical="top" wrapText="1"/>
    </xf>
    <xf numFmtId="0" fontId="42" fillId="0" borderId="0" xfId="65" applyFont="1" applyAlignment="1">
      <alignment horizontal="center" vertical="top" wrapText="1"/>
    </xf>
    <xf numFmtId="0" fontId="41" fillId="19" borderId="0" xfId="65" applyFont="1" applyFill="1" applyAlignment="1">
      <alignment vertical="top" wrapText="1"/>
    </xf>
    <xf numFmtId="0" fontId="40" fillId="19" borderId="20" xfId="65" applyFont="1" applyFill="1" applyBorder="1" applyAlignment="1">
      <alignment vertical="top"/>
    </xf>
    <xf numFmtId="0" fontId="41" fillId="19" borderId="20" xfId="65" applyFont="1" applyFill="1" applyBorder="1" applyAlignment="1">
      <alignment horizontal="center" vertical="top" wrapText="1"/>
    </xf>
    <xf numFmtId="0" fontId="41" fillId="19" borderId="20" xfId="65" applyFont="1" applyFill="1" applyBorder="1" applyAlignment="1">
      <alignment vertical="top" wrapText="1"/>
    </xf>
    <xf numFmtId="0" fontId="41" fillId="19" borderId="21" xfId="65" applyFont="1" applyFill="1" applyBorder="1" applyAlignment="1">
      <alignment horizontal="center" vertical="top" wrapText="1"/>
    </xf>
    <xf numFmtId="0" fontId="63" fillId="19" borderId="20" xfId="65" applyFont="1" applyFill="1" applyBorder="1" applyAlignment="1">
      <alignment horizontal="center" vertical="top" wrapText="1"/>
    </xf>
    <xf numFmtId="0" fontId="78" fillId="0" borderId="20" xfId="68" applyFont="1" applyBorder="1" applyAlignment="1">
      <alignment horizontal="center" vertical="center" wrapText="1"/>
    </xf>
    <xf numFmtId="0" fontId="78" fillId="0" borderId="20" xfId="68" applyFont="1" applyFill="1" applyBorder="1" applyAlignment="1">
      <alignment horizontal="center" vertical="center" wrapText="1"/>
    </xf>
    <xf numFmtId="171" fontId="79" fillId="0" borderId="3" xfId="65" applyNumberFormat="1" applyFont="1" applyBorder="1" applyAlignment="1">
      <alignment horizontal="center" vertical="center" wrapText="1"/>
    </xf>
    <xf numFmtId="0" fontId="79" fillId="0" borderId="3" xfId="65" applyFont="1" applyBorder="1" applyAlignment="1">
      <alignment horizontal="center" vertical="center" wrapText="1"/>
    </xf>
    <xf numFmtId="0" fontId="79" fillId="0" borderId="3" xfId="65" applyFont="1" applyBorder="1" applyAlignment="1">
      <alignment vertical="center" wrapText="1"/>
    </xf>
    <xf numFmtId="0" fontId="46" fillId="0" borderId="0" xfId="0" applyFont="1" applyAlignment="1">
      <alignment vertical="top"/>
    </xf>
    <xf numFmtId="0" fontId="0" fillId="0" borderId="0" xfId="0" applyAlignment="1"/>
    <xf numFmtId="0" fontId="43" fillId="0" borderId="0" xfId="0" applyFont="1" applyAlignment="1">
      <alignment horizontal="justify" vertical="top"/>
    </xf>
    <xf numFmtId="0" fontId="0" fillId="0" borderId="0" xfId="0" applyAlignment="1">
      <alignment vertical="top"/>
    </xf>
    <xf numFmtId="0" fontId="60" fillId="0" borderId="0" xfId="0" applyFont="1" applyAlignment="1">
      <alignment horizontal="justify" vertical="center"/>
    </xf>
    <xf numFmtId="0" fontId="49" fillId="0" borderId="0" xfId="0" applyFont="1" applyAlignment="1">
      <alignment vertical="top"/>
    </xf>
    <xf numFmtId="0" fontId="43" fillId="0" borderId="0" xfId="0" applyFont="1" applyAlignment="1">
      <alignment horizontal="justify" vertical="center" wrapText="1"/>
    </xf>
    <xf numFmtId="0" fontId="50" fillId="0" borderId="0" xfId="0" applyFont="1" applyAlignment="1">
      <alignment horizontal="justify" vertical="top"/>
    </xf>
    <xf numFmtId="0" fontId="50" fillId="0" borderId="0" xfId="0" applyFont="1" applyAlignment="1">
      <alignment horizontal="justify" vertical="center"/>
    </xf>
    <xf numFmtId="0" fontId="52" fillId="0" borderId="0" xfId="0" applyFont="1" applyAlignment="1">
      <alignment horizontal="justify" vertical="center"/>
    </xf>
    <xf numFmtId="0" fontId="52" fillId="0" borderId="0" xfId="0" applyFont="1" applyAlignment="1">
      <alignment horizontal="justify" vertical="top"/>
    </xf>
    <xf numFmtId="0" fontId="43" fillId="0" borderId="0" xfId="0" applyFont="1" applyAlignment="1">
      <alignment horizontal="justify" vertical="center"/>
    </xf>
    <xf numFmtId="0" fontId="73" fillId="0" borderId="0" xfId="0" applyFont="1" applyAlignment="1">
      <alignment horizontal="justify" vertical="center"/>
    </xf>
    <xf numFmtId="0" fontId="52" fillId="0" borderId="0" xfId="0" applyFont="1" applyFill="1" applyAlignment="1">
      <alignment horizontal="justify" vertical="center" wrapText="1"/>
    </xf>
    <xf numFmtId="0" fontId="52" fillId="20" borderId="0" xfId="0" applyFont="1" applyFill="1" applyAlignment="1">
      <alignment horizontal="justify" vertical="center" wrapText="1"/>
    </xf>
    <xf numFmtId="0" fontId="59" fillId="20" borderId="0" xfId="0" applyFont="1" applyFill="1" applyAlignment="1">
      <alignment horizontal="justify" vertical="center" wrapText="1"/>
    </xf>
    <xf numFmtId="0" fontId="59" fillId="0" borderId="0" xfId="0" applyFont="1" applyFill="1" applyAlignment="1">
      <alignment horizontal="justify" vertical="center" wrapText="1"/>
    </xf>
    <xf numFmtId="0" fontId="50" fillId="0" borderId="0" xfId="0" applyFont="1" applyFill="1" applyAlignment="1">
      <alignment horizontal="justify" vertical="center"/>
    </xf>
    <xf numFmtId="0" fontId="50" fillId="0" borderId="0" xfId="0" applyFont="1" applyAlignment="1">
      <alignment horizontal="justify" vertical="center" wrapText="1"/>
    </xf>
    <xf numFmtId="0" fontId="59" fillId="0" borderId="0" xfId="0" applyFont="1" applyAlignment="1">
      <alignment horizontal="justify" vertical="center"/>
    </xf>
    <xf numFmtId="0" fontId="52" fillId="0" borderId="0" xfId="0" applyFont="1" applyFill="1" applyAlignment="1">
      <alignment horizontal="justify" vertical="center"/>
    </xf>
    <xf numFmtId="0" fontId="52" fillId="20" borderId="0" xfId="0" applyFont="1" applyFill="1" applyAlignment="1">
      <alignment horizontal="justify" vertical="center"/>
    </xf>
    <xf numFmtId="0" fontId="49" fillId="0" borderId="0" xfId="0" applyFont="1" applyAlignment="1">
      <alignment horizontal="left" vertical="top"/>
    </xf>
    <xf numFmtId="0" fontId="59" fillId="0" borderId="0" xfId="0" applyFont="1" applyAlignment="1">
      <alignment horizontal="justify" vertical="center" wrapText="1"/>
    </xf>
    <xf numFmtId="0" fontId="50" fillId="0" borderId="0" xfId="0" applyFont="1" applyFill="1" applyAlignment="1">
      <alignment horizontal="justify" vertical="center" wrapText="1"/>
    </xf>
    <xf numFmtId="0" fontId="43" fillId="20" borderId="0" xfId="0" applyFont="1" applyFill="1" applyAlignment="1">
      <alignment horizontal="justify" vertical="center"/>
    </xf>
    <xf numFmtId="0" fontId="51" fillId="0" borderId="0" xfId="0" applyFont="1" applyAlignment="1">
      <alignment horizontal="left" vertical="top"/>
    </xf>
    <xf numFmtId="0" fontId="50" fillId="0" borderId="0" xfId="0" applyFont="1" applyAlignment="1">
      <alignment vertical="top"/>
    </xf>
    <xf numFmtId="0" fontId="52" fillId="0" borderId="0" xfId="0" applyFont="1" applyAlignment="1">
      <alignment vertical="center"/>
    </xf>
    <xf numFmtId="0" fontId="72" fillId="22" borderId="0" xfId="65" applyFill="1"/>
    <xf numFmtId="172" fontId="82" fillId="0" borderId="24" xfId="59" applyNumberFormat="1" applyFont="1" applyFill="1" applyBorder="1" applyAlignment="1"/>
    <xf numFmtId="172" fontId="83" fillId="0" borderId="0" xfId="59" applyNumberFormat="1" applyFont="1" applyAlignment="1"/>
    <xf numFmtId="49" fontId="82" fillId="0" borderId="24" xfId="69" applyNumberFormat="1" applyFont="1" applyFill="1" applyBorder="1" applyAlignment="1"/>
    <xf numFmtId="49" fontId="83" fillId="0" borderId="0" xfId="69" applyNumberFormat="1" applyAlignment="1"/>
    <xf numFmtId="49" fontId="72" fillId="0" borderId="0" xfId="65" applyNumberFormat="1"/>
    <xf numFmtId="49" fontId="82" fillId="0" borderId="24" xfId="69" applyNumberFormat="1" applyFont="1" applyFill="1" applyBorder="1" applyAlignment="1">
      <alignment horizontal="center"/>
    </xf>
    <xf numFmtId="49" fontId="82" fillId="0" borderId="24" xfId="70" applyNumberFormat="1" applyFont="1" applyFill="1" applyBorder="1" applyAlignment="1"/>
    <xf numFmtId="49" fontId="64" fillId="0" borderId="24" xfId="69" applyNumberFormat="1" applyFont="1" applyFill="1" applyBorder="1" applyAlignment="1"/>
    <xf numFmtId="49" fontId="64" fillId="0" borderId="24" xfId="70" applyNumberFormat="1" applyFont="1" applyFill="1" applyBorder="1" applyAlignment="1"/>
    <xf numFmtId="49" fontId="64" fillId="0" borderId="24" xfId="69" applyNumberFormat="1" applyFont="1" applyFill="1" applyBorder="1" applyAlignment="1">
      <alignment horizontal="center"/>
    </xf>
    <xf numFmtId="49" fontId="72" fillId="0" borderId="0" xfId="65" applyNumberFormat="1" applyAlignment="1"/>
    <xf numFmtId="172" fontId="64" fillId="0" borderId="24" xfId="59" applyNumberFormat="1" applyFont="1" applyFill="1" applyBorder="1" applyAlignment="1"/>
    <xf numFmtId="172" fontId="84" fillId="0" borderId="24" xfId="59" applyNumberFormat="1" applyFont="1" applyFill="1" applyBorder="1" applyAlignment="1"/>
    <xf numFmtId="172" fontId="4" fillId="0" borderId="0" xfId="59" applyNumberFormat="1" applyFont="1" applyAlignment="1"/>
    <xf numFmtId="15" fontId="85" fillId="0" borderId="20" xfId="68" applyNumberFormat="1" applyFont="1" applyBorder="1" applyAlignment="1">
      <alignment horizontal="center" vertical="center" wrapText="1"/>
    </xf>
    <xf numFmtId="0" fontId="85" fillId="0" borderId="20" xfId="68" applyFont="1" applyBorder="1" applyAlignment="1">
      <alignment horizontal="center" vertical="center" wrapText="1"/>
    </xf>
    <xf numFmtId="0" fontId="85" fillId="0" borderId="20" xfId="68" applyFont="1" applyFill="1" applyBorder="1" applyAlignment="1">
      <alignment horizontal="center" vertical="center" wrapText="1"/>
    </xf>
    <xf numFmtId="0" fontId="85" fillId="0" borderId="20" xfId="68" applyFont="1" applyBorder="1" applyAlignment="1">
      <alignment horizontal="left" vertical="center" wrapText="1"/>
    </xf>
    <xf numFmtId="49" fontId="85" fillId="0" borderId="20" xfId="68" applyNumberFormat="1" applyFont="1" applyBorder="1" applyAlignment="1">
      <alignment horizontal="center" vertical="center" wrapText="1"/>
    </xf>
    <xf numFmtId="0" fontId="85" fillId="22" borderId="20" xfId="68" applyFont="1" applyFill="1" applyBorder="1" applyAlignment="1">
      <alignment horizontal="center" vertical="center" wrapText="1"/>
    </xf>
    <xf numFmtId="49" fontId="85" fillId="22" borderId="20" xfId="68" applyNumberFormat="1" applyFont="1" applyFill="1" applyBorder="1" applyAlignment="1">
      <alignment horizontal="center" vertical="center" wrapText="1"/>
    </xf>
    <xf numFmtId="0" fontId="85" fillId="22" borderId="20" xfId="68" applyFont="1" applyFill="1" applyBorder="1" applyAlignment="1">
      <alignment horizontal="left" vertical="center" wrapText="1"/>
    </xf>
    <xf numFmtId="15" fontId="85" fillId="0" borderId="20" xfId="68" applyNumberFormat="1" applyFont="1" applyFill="1" applyBorder="1" applyAlignment="1">
      <alignment horizontal="center" vertical="center" wrapText="1"/>
    </xf>
    <xf numFmtId="0" fontId="79" fillId="0" borderId="3" xfId="65" applyFont="1" applyFill="1" applyBorder="1" applyAlignment="1">
      <alignment horizontal="center" vertical="center" wrapText="1"/>
    </xf>
    <xf numFmtId="0" fontId="79" fillId="0" borderId="3" xfId="65" applyFont="1" applyFill="1" applyBorder="1" applyAlignment="1">
      <alignment vertical="center" wrapText="1"/>
    </xf>
    <xf numFmtId="171" fontId="79" fillId="0" borderId="3" xfId="65" applyNumberFormat="1" applyFont="1" applyFill="1" applyBorder="1" applyAlignment="1">
      <alignment horizontal="center" vertical="center" wrapText="1"/>
    </xf>
    <xf numFmtId="0" fontId="78" fillId="0" borderId="3" xfId="68" applyFont="1" applyFill="1" applyBorder="1" applyAlignment="1">
      <alignment horizontal="center" vertical="center" wrapText="1"/>
    </xf>
    <xf numFmtId="0" fontId="72" fillId="0" borderId="3" xfId="65" applyBorder="1"/>
    <xf numFmtId="49" fontId="64" fillId="23" borderId="24" xfId="69" applyNumberFormat="1" applyFont="1" applyFill="1" applyBorder="1" applyAlignment="1"/>
    <xf numFmtId="171" fontId="79" fillId="23" borderId="3" xfId="65" applyNumberFormat="1" applyFont="1" applyFill="1" applyBorder="1" applyAlignment="1">
      <alignment horizontal="center" vertical="center" wrapText="1"/>
    </xf>
    <xf numFmtId="0" fontId="79" fillId="23" borderId="3" xfId="65" applyFont="1" applyFill="1" applyBorder="1" applyAlignment="1">
      <alignment horizontal="center" vertical="center" wrapText="1"/>
    </xf>
    <xf numFmtId="0" fontId="79" fillId="23" borderId="3" xfId="65" applyFont="1" applyFill="1" applyBorder="1" applyAlignment="1">
      <alignment vertical="center" wrapText="1"/>
    </xf>
    <xf numFmtId="0" fontId="45" fillId="0" borderId="0" xfId="0" applyFont="1" applyAlignment="1">
      <alignment horizontal="center" vertical="top"/>
    </xf>
    <xf numFmtId="0" fontId="47" fillId="0" borderId="0" xfId="0" applyFont="1" applyAlignment="1">
      <alignment horizontal="justify" vertical="center"/>
    </xf>
    <xf numFmtId="0" fontId="33" fillId="17" borderId="12" xfId="0" applyFont="1" applyFill="1" applyBorder="1" applyAlignment="1" applyProtection="1">
      <alignment horizontal="center" vertical="center"/>
    </xf>
    <xf numFmtId="0" fontId="33" fillId="17" borderId="13" xfId="0" applyFont="1" applyFill="1" applyBorder="1" applyAlignment="1" applyProtection="1">
      <alignment horizontal="center" vertical="center"/>
    </xf>
    <xf numFmtId="0" fontId="33" fillId="17" borderId="15" xfId="0" applyFont="1" applyFill="1" applyBorder="1" applyAlignment="1" applyProtection="1">
      <alignment horizontal="center" vertical="center"/>
    </xf>
    <xf numFmtId="0" fontId="0" fillId="14" borderId="0" xfId="0" applyFont="1" applyFill="1" applyBorder="1" applyAlignment="1" applyProtection="1">
      <alignment horizontal="left" vertical="top" wrapText="1"/>
      <protection locked="0"/>
    </xf>
    <xf numFmtId="0" fontId="65" fillId="14" borderId="0" xfId="0" applyFont="1" applyFill="1" applyAlignment="1" applyProtection="1">
      <alignment horizontal="left" vertical="top" wrapText="1"/>
      <protection locked="0"/>
    </xf>
    <xf numFmtId="0" fontId="71" fillId="17" borderId="12" xfId="0" applyFont="1" applyFill="1" applyBorder="1" applyAlignment="1" applyProtection="1">
      <alignment horizontal="center" vertical="center" wrapText="1"/>
    </xf>
    <xf numFmtId="0" fontId="71" fillId="17" borderId="13" xfId="0" applyFont="1" applyFill="1" applyBorder="1" applyAlignment="1" applyProtection="1">
      <alignment horizontal="center" vertical="center" wrapText="1"/>
    </xf>
    <xf numFmtId="0" fontId="71" fillId="17" borderId="15" xfId="0" applyFont="1" applyFill="1" applyBorder="1" applyAlignment="1" applyProtection="1">
      <alignment horizontal="center" vertical="center" wrapText="1"/>
    </xf>
    <xf numFmtId="0" fontId="33" fillId="17" borderId="12" xfId="0" applyFont="1" applyFill="1" applyBorder="1" applyAlignment="1" applyProtection="1">
      <alignment horizontal="center" vertical="center" wrapText="1"/>
    </xf>
    <xf numFmtId="0" fontId="33" fillId="17" borderId="13" xfId="0" applyFont="1" applyFill="1" applyBorder="1" applyAlignment="1" applyProtection="1">
      <alignment horizontal="center" vertical="center" wrapText="1"/>
    </xf>
    <xf numFmtId="0" fontId="33" fillId="17" borderId="15" xfId="0" applyFont="1" applyFill="1" applyBorder="1" applyAlignment="1" applyProtection="1">
      <alignment horizontal="center" vertical="center" wrapText="1"/>
    </xf>
    <xf numFmtId="0" fontId="33" fillId="17" borderId="17" xfId="0" applyFont="1" applyFill="1" applyBorder="1" applyAlignment="1" applyProtection="1">
      <alignment horizontal="center" vertical="center" wrapText="1"/>
    </xf>
    <xf numFmtId="0" fontId="33" fillId="17" borderId="18" xfId="0" applyFont="1" applyFill="1" applyBorder="1" applyAlignment="1" applyProtection="1">
      <alignment horizontal="center" vertical="center" wrapText="1"/>
    </xf>
    <xf numFmtId="0" fontId="37" fillId="5" borderId="20" xfId="31" applyFont="1" applyFill="1" applyBorder="1" applyAlignment="1">
      <alignment horizontal="center" vertical="center" wrapText="1"/>
    </xf>
    <xf numFmtId="0" fontId="37" fillId="5" borderId="8" xfId="31" applyFont="1" applyFill="1" applyBorder="1" applyAlignment="1">
      <alignment horizontal="center" vertical="center" wrapText="1"/>
    </xf>
    <xf numFmtId="0" fontId="37" fillId="5" borderId="9" xfId="31" applyFont="1" applyFill="1" applyBorder="1" applyAlignment="1">
      <alignment horizontal="center" vertical="center" wrapText="1"/>
    </xf>
    <xf numFmtId="0" fontId="37" fillId="5" borderId="10" xfId="31" applyFont="1" applyFill="1" applyBorder="1" applyAlignment="1">
      <alignment horizontal="center" vertical="center" wrapText="1"/>
    </xf>
    <xf numFmtId="0" fontId="37" fillId="5" borderId="3" xfId="31" applyFont="1" applyFill="1" applyBorder="1" applyAlignment="1">
      <alignment horizontal="center" vertical="center" wrapText="1"/>
    </xf>
    <xf numFmtId="0" fontId="36" fillId="14" borderId="20" xfId="65" applyFont="1" applyFill="1" applyBorder="1" applyAlignment="1">
      <alignment horizontal="center" vertical="center" wrapText="1"/>
    </xf>
    <xf numFmtId="0" fontId="36" fillId="14" borderId="8" xfId="65" applyFont="1" applyFill="1" applyBorder="1" applyAlignment="1">
      <alignment horizontal="center" vertical="center" wrapText="1"/>
    </xf>
    <xf numFmtId="0" fontId="36" fillId="14" borderId="9" xfId="65" applyFont="1" applyFill="1" applyBorder="1" applyAlignment="1">
      <alignment horizontal="center" vertical="center" wrapText="1"/>
    </xf>
    <xf numFmtId="0" fontId="36" fillId="14" borderId="5" xfId="65" applyFont="1" applyFill="1" applyBorder="1" applyAlignment="1">
      <alignment horizontal="center" vertical="center" wrapText="1"/>
    </xf>
    <xf numFmtId="0" fontId="77" fillId="21" borderId="22" xfId="67" applyFont="1" applyFill="1" applyBorder="1" applyAlignment="1">
      <alignment horizontal="center" vertical="center" wrapText="1"/>
    </xf>
    <xf numFmtId="0" fontId="77" fillId="21" borderId="23" xfId="67" applyFont="1" applyFill="1" applyBorder="1" applyAlignment="1">
      <alignment horizontal="center" vertical="center" wrapText="1"/>
    </xf>
  </cellXfs>
  <cellStyles count="71">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59"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2" xfId="66"/>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60"/>
    <cellStyle name="Normal 10 2 2" xfId="64"/>
    <cellStyle name="Normal 2" xfId="31"/>
    <cellStyle name="Normal 2 2" xfId="32"/>
    <cellStyle name="Normal 2 2 2" xfId="33"/>
    <cellStyle name="Normal 2 2 2 2" xfId="61"/>
    <cellStyle name="Normal 23 2" xfId="68"/>
    <cellStyle name="Normal 3" xfId="34"/>
    <cellStyle name="Normal 3 2" xfId="62"/>
    <cellStyle name="Normal 4" xfId="35"/>
    <cellStyle name="Normal 4 13 2" xfId="63"/>
    <cellStyle name="Normal 5" xfId="36"/>
    <cellStyle name="Normal 6" xfId="65"/>
    <cellStyle name="Normal_Quals outside scope UOE" xfId="67"/>
    <cellStyle name="Normal_Quals outside scope UOE (2)" xfId="70"/>
    <cellStyle name="Normal_Scope UOE (2)" xfId="69"/>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238125</xdr:colOff>
      <xdr:row>6</xdr:row>
      <xdr:rowOff>0</xdr:rowOff>
    </xdr:from>
    <xdr:to>
      <xdr:col>20</xdr:col>
      <xdr:colOff>411373</xdr:colOff>
      <xdr:row>10</xdr:row>
      <xdr:rowOff>103412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371600"/>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zoomScale="120" zoomScaleNormal="120" workbookViewId="0">
      <selection sqref="A1:B1"/>
    </sheetView>
  </sheetViews>
  <sheetFormatPr defaultColWidth="84.42578125" defaultRowHeight="15"/>
  <cols>
    <col min="1" max="1" width="9.85546875" style="100" customWidth="1"/>
    <col min="2" max="2" width="137.85546875" style="98" customWidth="1"/>
    <col min="3" max="3" width="32.140625" customWidth="1"/>
    <col min="4" max="4" width="27.5703125" customWidth="1"/>
  </cols>
  <sheetData>
    <row r="1" spans="1:2">
      <c r="A1" s="159" t="s">
        <v>191</v>
      </c>
      <c r="B1" s="159"/>
    </row>
    <row r="2" spans="1:2">
      <c r="A2" s="97"/>
    </row>
    <row r="3" spans="1:2" ht="15" customHeight="1">
      <c r="A3" s="160" t="s">
        <v>111</v>
      </c>
      <c r="B3" s="160"/>
    </row>
    <row r="4" spans="1:2" ht="6" customHeight="1">
      <c r="A4" s="99"/>
    </row>
    <row r="5" spans="1:2" ht="36">
      <c r="A5" s="100" t="s">
        <v>566</v>
      </c>
      <c r="B5" s="101" t="s">
        <v>567</v>
      </c>
    </row>
    <row r="6" spans="1:2">
      <c r="A6" s="99"/>
    </row>
    <row r="7" spans="1:2" ht="15" customHeight="1">
      <c r="A7" s="160" t="s">
        <v>602</v>
      </c>
      <c r="B7" s="160"/>
    </row>
    <row r="8" spans="1:2" ht="7.5" customHeight="1">
      <c r="A8" s="102"/>
    </row>
    <row r="9" spans="1:2" ht="54" customHeight="1">
      <c r="B9" s="103" t="s">
        <v>603</v>
      </c>
    </row>
    <row r="10" spans="1:2">
      <c r="A10" s="104" t="s">
        <v>112</v>
      </c>
      <c r="B10" s="105" t="s">
        <v>568</v>
      </c>
    </row>
    <row r="11" spans="1:2">
      <c r="A11" s="104" t="s">
        <v>113</v>
      </c>
      <c r="B11" s="105" t="s">
        <v>569</v>
      </c>
    </row>
    <row r="12" spans="1:2">
      <c r="A12" s="104" t="s">
        <v>114</v>
      </c>
      <c r="B12" s="106" t="s">
        <v>604</v>
      </c>
    </row>
    <row r="13" spans="1:2" ht="24">
      <c r="A13" s="107" t="s">
        <v>115</v>
      </c>
      <c r="B13" s="106" t="s">
        <v>190</v>
      </c>
    </row>
    <row r="14" spans="1:2">
      <c r="A14" s="104" t="s">
        <v>116</v>
      </c>
      <c r="B14" s="106" t="s">
        <v>155</v>
      </c>
    </row>
    <row r="15" spans="1:2">
      <c r="A15" s="104" t="s">
        <v>117</v>
      </c>
      <c r="B15" s="105" t="s">
        <v>156</v>
      </c>
    </row>
    <row r="16" spans="1:2">
      <c r="A16" s="104" t="s">
        <v>118</v>
      </c>
      <c r="B16" s="115" t="s">
        <v>750</v>
      </c>
    </row>
    <row r="17" spans="1:2" ht="36">
      <c r="B17" s="108" t="s">
        <v>605</v>
      </c>
    </row>
    <row r="18" spans="1:2">
      <c r="B18" s="109" t="s">
        <v>606</v>
      </c>
    </row>
    <row r="19" spans="1:2" ht="24">
      <c r="A19" s="104" t="s">
        <v>119</v>
      </c>
      <c r="B19" s="105" t="s">
        <v>607</v>
      </c>
    </row>
    <row r="20" spans="1:2" ht="24">
      <c r="A20" s="104" t="s">
        <v>120</v>
      </c>
      <c r="B20" s="106" t="s">
        <v>608</v>
      </c>
    </row>
    <row r="21" spans="1:2" ht="60">
      <c r="A21" s="104" t="s">
        <v>121</v>
      </c>
      <c r="B21" s="106" t="s">
        <v>609</v>
      </c>
    </row>
    <row r="22" spans="1:2" ht="36">
      <c r="A22" s="104" t="s">
        <v>122</v>
      </c>
      <c r="B22" s="106" t="s">
        <v>610</v>
      </c>
    </row>
    <row r="23" spans="1:2" ht="101.1" customHeight="1">
      <c r="A23" s="104" t="s">
        <v>123</v>
      </c>
      <c r="B23" s="110" t="s">
        <v>570</v>
      </c>
    </row>
    <row r="24" spans="1:2" s="98" customFormat="1" ht="147" customHeight="1">
      <c r="A24" s="104" t="s">
        <v>124</v>
      </c>
      <c r="B24" s="110" t="s">
        <v>611</v>
      </c>
    </row>
    <row r="25" spans="1:2" ht="23.45" customHeight="1">
      <c r="A25" s="104" t="s">
        <v>125</v>
      </c>
      <c r="B25" s="111" t="s">
        <v>571</v>
      </c>
    </row>
    <row r="26" spans="1:2" ht="36.6" customHeight="1">
      <c r="A26" s="104" t="s">
        <v>126</v>
      </c>
      <c r="B26" s="112" t="s">
        <v>572</v>
      </c>
    </row>
    <row r="27" spans="1:2" ht="235.35" customHeight="1">
      <c r="A27" s="104" t="s">
        <v>127</v>
      </c>
      <c r="B27" s="113" t="s">
        <v>612</v>
      </c>
    </row>
    <row r="28" spans="1:2" ht="24">
      <c r="A28" s="104" t="s">
        <v>128</v>
      </c>
      <c r="B28" s="106" t="s">
        <v>573</v>
      </c>
    </row>
    <row r="29" spans="1:2">
      <c r="A29" s="107" t="s">
        <v>129</v>
      </c>
      <c r="B29" s="106" t="s">
        <v>158</v>
      </c>
    </row>
    <row r="30" spans="1:2" ht="24">
      <c r="A30" s="104" t="s">
        <v>130</v>
      </c>
      <c r="B30" s="114" t="s">
        <v>574</v>
      </c>
    </row>
    <row r="31" spans="1:2">
      <c r="A31" s="104" t="s">
        <v>131</v>
      </c>
      <c r="B31" s="106" t="s">
        <v>159</v>
      </c>
    </row>
    <row r="32" spans="1:2" ht="60">
      <c r="A32" s="107" t="s">
        <v>132</v>
      </c>
      <c r="B32" s="115" t="s">
        <v>575</v>
      </c>
    </row>
    <row r="33" spans="1:3" ht="28.35" customHeight="1">
      <c r="A33" s="104" t="s">
        <v>133</v>
      </c>
      <c r="B33" s="112" t="s">
        <v>576</v>
      </c>
    </row>
    <row r="34" spans="1:3" ht="26.1" customHeight="1">
      <c r="A34" s="104" t="s">
        <v>134</v>
      </c>
      <c r="B34" s="106" t="s">
        <v>160</v>
      </c>
    </row>
    <row r="35" spans="1:3" ht="26.1" customHeight="1">
      <c r="A35" s="104" t="s">
        <v>135</v>
      </c>
      <c r="B35" s="116" t="s">
        <v>161</v>
      </c>
    </row>
    <row r="36" spans="1:3">
      <c r="A36" s="104" t="s">
        <v>136</v>
      </c>
      <c r="B36" s="117" t="s">
        <v>157</v>
      </c>
    </row>
    <row r="37" spans="1:3">
      <c r="A37" s="104" t="s">
        <v>137</v>
      </c>
      <c r="B37" s="105" t="s">
        <v>162</v>
      </c>
      <c r="C37" s="73"/>
    </row>
    <row r="38" spans="1:3">
      <c r="A38" s="104" t="s">
        <v>138</v>
      </c>
      <c r="B38" s="105" t="s">
        <v>577</v>
      </c>
      <c r="C38" s="74"/>
    </row>
    <row r="39" spans="1:3" ht="60">
      <c r="A39" s="104" t="s">
        <v>139</v>
      </c>
      <c r="B39" s="115" t="s">
        <v>578</v>
      </c>
    </row>
    <row r="40" spans="1:3" ht="72">
      <c r="A40" s="104" t="s">
        <v>140</v>
      </c>
      <c r="B40" s="105" t="s">
        <v>163</v>
      </c>
    </row>
    <row r="41" spans="1:3" ht="36">
      <c r="A41" s="104" t="s">
        <v>579</v>
      </c>
      <c r="B41" s="106" t="s">
        <v>613</v>
      </c>
    </row>
    <row r="42" spans="1:3" ht="63.6" customHeight="1">
      <c r="A42" s="104" t="s">
        <v>581</v>
      </c>
      <c r="B42" s="118" t="s">
        <v>614</v>
      </c>
    </row>
    <row r="43" spans="1:3" ht="24">
      <c r="A43" s="104" t="s">
        <v>582</v>
      </c>
      <c r="B43" s="105" t="s">
        <v>164</v>
      </c>
    </row>
    <row r="44" spans="1:3">
      <c r="A44" s="104" t="s">
        <v>583</v>
      </c>
      <c r="B44" s="106" t="s">
        <v>584</v>
      </c>
    </row>
    <row r="45" spans="1:3" ht="14.45" customHeight="1">
      <c r="A45" s="99"/>
    </row>
    <row r="46" spans="1:3">
      <c r="A46" s="119" t="s">
        <v>141</v>
      </c>
    </row>
    <row r="47" spans="1:3">
      <c r="A47" s="102"/>
    </row>
    <row r="48" spans="1:3" ht="159" customHeight="1">
      <c r="B48" s="103" t="s">
        <v>585</v>
      </c>
    </row>
    <row r="49" spans="1:3">
      <c r="A49" s="104" t="s">
        <v>112</v>
      </c>
      <c r="B49" s="105" t="s">
        <v>568</v>
      </c>
    </row>
    <row r="50" spans="1:3">
      <c r="A50" s="104" t="s">
        <v>113</v>
      </c>
      <c r="B50" s="105" t="s">
        <v>586</v>
      </c>
    </row>
    <row r="51" spans="1:3">
      <c r="A51" s="104" t="s">
        <v>142</v>
      </c>
      <c r="B51" s="106" t="s">
        <v>166</v>
      </c>
    </row>
    <row r="52" spans="1:3" ht="36">
      <c r="A52" s="107" t="s">
        <v>115</v>
      </c>
      <c r="B52" s="106" t="s">
        <v>167</v>
      </c>
    </row>
    <row r="53" spans="1:3">
      <c r="A53" s="104" t="s">
        <v>116</v>
      </c>
      <c r="B53" s="105" t="s">
        <v>168</v>
      </c>
    </row>
    <row r="54" spans="1:3" ht="238.35" customHeight="1">
      <c r="A54" s="104" t="s">
        <v>143</v>
      </c>
      <c r="B54" s="113" t="s">
        <v>615</v>
      </c>
      <c r="C54" s="105"/>
    </row>
    <row r="55" spans="1:3">
      <c r="A55" s="104" t="s">
        <v>118</v>
      </c>
      <c r="B55" s="105" t="s">
        <v>587</v>
      </c>
      <c r="C55" s="106"/>
    </row>
    <row r="56" spans="1:3" ht="60">
      <c r="A56" s="104" t="s">
        <v>144</v>
      </c>
      <c r="B56" s="120" t="s">
        <v>588</v>
      </c>
    </row>
    <row r="57" spans="1:3">
      <c r="A57" s="104" t="s">
        <v>145</v>
      </c>
      <c r="B57" s="116" t="s">
        <v>169</v>
      </c>
    </row>
    <row r="58" spans="1:3" ht="24">
      <c r="A58" s="104" t="s">
        <v>146</v>
      </c>
      <c r="B58" s="105" t="s">
        <v>170</v>
      </c>
    </row>
    <row r="59" spans="1:3" ht="58.35" customHeight="1">
      <c r="A59" s="104" t="s">
        <v>122</v>
      </c>
      <c r="B59" s="105" t="s">
        <v>171</v>
      </c>
      <c r="C59" s="74"/>
    </row>
    <row r="60" spans="1:3" ht="72">
      <c r="A60" s="104" t="s">
        <v>123</v>
      </c>
      <c r="B60" s="105" t="s">
        <v>163</v>
      </c>
    </row>
    <row r="61" spans="1:3" ht="36">
      <c r="A61" s="104" t="s">
        <v>124</v>
      </c>
      <c r="B61" s="106" t="s">
        <v>616</v>
      </c>
    </row>
    <row r="62" spans="1:3" ht="24">
      <c r="A62" s="104" t="s">
        <v>125</v>
      </c>
      <c r="B62" s="106" t="s">
        <v>172</v>
      </c>
    </row>
    <row r="63" spans="1:3" ht="24">
      <c r="A63" s="104" t="s">
        <v>147</v>
      </c>
      <c r="B63" s="106" t="s">
        <v>173</v>
      </c>
    </row>
    <row r="64" spans="1:3" ht="195" customHeight="1">
      <c r="A64" s="104" t="s">
        <v>127</v>
      </c>
      <c r="B64" s="121" t="s">
        <v>617</v>
      </c>
    </row>
    <row r="65" spans="1:2" ht="68.45" customHeight="1">
      <c r="A65" s="104" t="s">
        <v>128</v>
      </c>
      <c r="B65" s="118" t="s">
        <v>618</v>
      </c>
    </row>
    <row r="66" spans="1:2" ht="24">
      <c r="A66" s="104" t="s">
        <v>129</v>
      </c>
      <c r="B66" s="105" t="s">
        <v>619</v>
      </c>
    </row>
    <row r="67" spans="1:2" ht="48">
      <c r="A67" s="104" t="s">
        <v>130</v>
      </c>
      <c r="B67" s="105" t="s">
        <v>620</v>
      </c>
    </row>
    <row r="68" spans="1:2" ht="36">
      <c r="A68" s="104" t="s">
        <v>148</v>
      </c>
      <c r="B68" s="106" t="s">
        <v>621</v>
      </c>
    </row>
    <row r="69" spans="1:2" ht="99.6" customHeight="1">
      <c r="A69" s="104" t="s">
        <v>149</v>
      </c>
      <c r="B69" s="110" t="s">
        <v>622</v>
      </c>
    </row>
    <row r="70" spans="1:2" ht="168">
      <c r="A70" s="104" t="s">
        <v>133</v>
      </c>
      <c r="B70" s="111" t="s">
        <v>623</v>
      </c>
    </row>
    <row r="71" spans="1:2" ht="24">
      <c r="A71" s="107" t="s">
        <v>134</v>
      </c>
      <c r="B71" s="106" t="s">
        <v>174</v>
      </c>
    </row>
    <row r="72" spans="1:2" ht="24">
      <c r="A72" s="107" t="s">
        <v>135</v>
      </c>
      <c r="B72" s="106" t="s">
        <v>175</v>
      </c>
    </row>
    <row r="73" spans="1:2">
      <c r="A73" s="104" t="s">
        <v>136</v>
      </c>
      <c r="B73" s="122" t="s">
        <v>589</v>
      </c>
    </row>
    <row r="74" spans="1:2" ht="72">
      <c r="A74" s="104" t="s">
        <v>137</v>
      </c>
      <c r="B74" s="106" t="s">
        <v>176</v>
      </c>
    </row>
    <row r="75" spans="1:2">
      <c r="A75" s="104" t="s">
        <v>590</v>
      </c>
      <c r="B75" s="106" t="s">
        <v>177</v>
      </c>
    </row>
    <row r="76" spans="1:2" ht="20.100000000000001" customHeight="1">
      <c r="A76" s="104"/>
    </row>
    <row r="77" spans="1:2">
      <c r="A77" s="123" t="s">
        <v>150</v>
      </c>
    </row>
    <row r="78" spans="1:2">
      <c r="A78" s="102" t="s">
        <v>566</v>
      </c>
    </row>
    <row r="79" spans="1:2" ht="96">
      <c r="B79" s="103" t="s">
        <v>624</v>
      </c>
    </row>
    <row r="80" spans="1:2">
      <c r="A80" s="104" t="s">
        <v>112</v>
      </c>
      <c r="B80" s="105" t="s">
        <v>165</v>
      </c>
    </row>
    <row r="81" spans="1:3">
      <c r="A81" s="104" t="s">
        <v>113</v>
      </c>
      <c r="B81" s="105" t="s">
        <v>178</v>
      </c>
    </row>
    <row r="82" spans="1:3">
      <c r="A82" s="107" t="s">
        <v>151</v>
      </c>
      <c r="B82" s="106" t="s">
        <v>179</v>
      </c>
    </row>
    <row r="83" spans="1:3">
      <c r="A83" s="107" t="s">
        <v>115</v>
      </c>
      <c r="B83" s="106" t="s">
        <v>180</v>
      </c>
    </row>
    <row r="84" spans="1:3" ht="24">
      <c r="A84" s="107" t="s">
        <v>116</v>
      </c>
      <c r="B84" s="106" t="s">
        <v>181</v>
      </c>
    </row>
    <row r="85" spans="1:3" ht="24">
      <c r="A85" s="107" t="s">
        <v>152</v>
      </c>
      <c r="B85" s="106" t="s">
        <v>182</v>
      </c>
    </row>
    <row r="86" spans="1:3" ht="24">
      <c r="A86" s="107" t="s">
        <v>118</v>
      </c>
      <c r="B86" s="106" t="s">
        <v>183</v>
      </c>
    </row>
    <row r="87" spans="1:3">
      <c r="A87" s="107" t="s">
        <v>119</v>
      </c>
      <c r="B87" s="106" t="s">
        <v>184</v>
      </c>
    </row>
    <row r="88" spans="1:3" ht="48">
      <c r="A88" s="107" t="s">
        <v>120</v>
      </c>
      <c r="B88" s="106" t="s">
        <v>185</v>
      </c>
    </row>
    <row r="89" spans="1:3" ht="24">
      <c r="A89" s="107" t="s">
        <v>121</v>
      </c>
      <c r="B89" s="106" t="s">
        <v>186</v>
      </c>
    </row>
    <row r="90" spans="1:3" ht="24">
      <c r="A90" s="107" t="s">
        <v>122</v>
      </c>
      <c r="B90" s="106" t="s">
        <v>187</v>
      </c>
    </row>
    <row r="91" spans="1:3">
      <c r="A91" s="104" t="s">
        <v>123</v>
      </c>
      <c r="B91" s="116" t="s">
        <v>188</v>
      </c>
    </row>
    <row r="92" spans="1:3">
      <c r="A92" s="104" t="s">
        <v>153</v>
      </c>
      <c r="B92" s="116" t="s">
        <v>169</v>
      </c>
    </row>
    <row r="93" spans="1:3">
      <c r="A93" s="104" t="s">
        <v>125</v>
      </c>
      <c r="B93" s="105" t="s">
        <v>577</v>
      </c>
      <c r="C93" s="74"/>
    </row>
    <row r="94" spans="1:3" ht="60">
      <c r="A94" s="104" t="s">
        <v>154</v>
      </c>
      <c r="B94" s="105" t="s">
        <v>171</v>
      </c>
    </row>
    <row r="95" spans="1:3" ht="72">
      <c r="A95" s="104" t="s">
        <v>127</v>
      </c>
      <c r="B95" s="105" t="s">
        <v>163</v>
      </c>
    </row>
    <row r="96" spans="1:3" ht="36">
      <c r="A96" s="104" t="s">
        <v>128</v>
      </c>
      <c r="B96" s="106" t="s">
        <v>580</v>
      </c>
    </row>
    <row r="97" spans="1:2">
      <c r="A97" s="124" t="s">
        <v>129</v>
      </c>
      <c r="B97" s="125" t="s">
        <v>591</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G36"/>
  <sheetViews>
    <sheetView showGridLines="0" zoomScale="60" zoomScaleNormal="60" workbookViewId="0"/>
  </sheetViews>
  <sheetFormatPr defaultColWidth="11.42578125" defaultRowHeight="15" customHeight="1"/>
  <cols>
    <col min="1" max="1" width="10.85546875" style="5" customWidth="1"/>
    <col min="2" max="2" width="21.140625" style="5" bestFit="1" customWidth="1"/>
    <col min="3" max="5" width="10.85546875" style="5" customWidth="1"/>
    <col min="6" max="6" width="9.5703125" style="5" customWidth="1"/>
    <col min="7" max="7" width="5.85546875" style="5" customWidth="1"/>
    <col min="8" max="8" width="15.85546875" style="5" customWidth="1"/>
    <col min="9" max="9" width="9.5703125" style="5" customWidth="1"/>
    <col min="10" max="10" width="5.85546875" style="5" customWidth="1"/>
    <col min="11" max="11" width="15.85546875" style="5" customWidth="1"/>
    <col min="12" max="12" width="9.5703125" style="5" customWidth="1"/>
    <col min="13" max="13" width="5.85546875" style="5" customWidth="1"/>
    <col min="14" max="14" width="15.85546875" style="5" customWidth="1"/>
    <col min="15" max="15" width="9.5703125" style="5" customWidth="1"/>
    <col min="16" max="16" width="5.85546875" style="5" customWidth="1"/>
    <col min="17" max="18" width="10.85546875" style="5" customWidth="1"/>
    <col min="19" max="16384" width="11.42578125" style="5"/>
  </cols>
  <sheetData>
    <row r="1" spans="1:33" ht="32.25" customHeight="1">
      <c r="A1" s="2" t="s">
        <v>5</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6</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42</v>
      </c>
      <c r="B5" s="11"/>
      <c r="C5" s="11"/>
      <c r="D5" s="11"/>
      <c r="E5" s="11"/>
      <c r="F5" s="11"/>
      <c r="G5" s="11"/>
      <c r="H5" s="11"/>
      <c r="I5" s="11"/>
      <c r="J5" s="11"/>
      <c r="K5" s="11"/>
      <c r="L5" s="11"/>
      <c r="M5" s="11"/>
      <c r="N5" s="11"/>
      <c r="O5" s="11"/>
      <c r="P5" s="11"/>
      <c r="Q5" s="11"/>
      <c r="R5" s="12"/>
      <c r="S5" s="12"/>
      <c r="T5" s="12"/>
      <c r="U5" s="12"/>
    </row>
    <row r="6" spans="1:33">
      <c r="A6" s="13" t="s">
        <v>41</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161" t="s">
        <v>43</v>
      </c>
      <c r="G9" s="162"/>
      <c r="H9" s="162"/>
      <c r="I9" s="162"/>
      <c r="J9" s="162"/>
      <c r="K9" s="162"/>
      <c r="L9" s="162"/>
      <c r="M9" s="162"/>
      <c r="N9" s="163"/>
      <c r="O9" s="14"/>
      <c r="P9" s="14"/>
      <c r="Q9" s="14"/>
      <c r="R9" s="12"/>
      <c r="S9" s="12"/>
      <c r="T9" s="12"/>
      <c r="U9" s="12"/>
    </row>
    <row r="10" spans="1:33" ht="21.75" customHeight="1">
      <c r="A10" s="1"/>
      <c r="B10" s="24"/>
      <c r="C10" s="24"/>
      <c r="D10" s="24"/>
      <c r="E10" s="25" t="s">
        <v>0</v>
      </c>
      <c r="F10" s="161" t="s">
        <v>44</v>
      </c>
      <c r="G10" s="162"/>
      <c r="H10" s="163"/>
      <c r="I10" s="161" t="s">
        <v>45</v>
      </c>
      <c r="J10" s="162"/>
      <c r="K10" s="163"/>
      <c r="L10" s="161" t="s">
        <v>46</v>
      </c>
      <c r="M10" s="162"/>
      <c r="N10" s="163"/>
      <c r="O10" s="15"/>
      <c r="P10" s="14"/>
      <c r="Q10" s="14"/>
      <c r="R10" s="12"/>
      <c r="S10" s="12"/>
      <c r="T10" s="12"/>
      <c r="U10" s="12"/>
    </row>
    <row r="11" spans="1:33" ht="21.75" customHeight="1">
      <c r="A11" s="1"/>
      <c r="B11" s="27" t="s">
        <v>47</v>
      </c>
      <c r="C11" s="27"/>
      <c r="D11" s="27"/>
      <c r="E11" s="27" t="s">
        <v>65</v>
      </c>
      <c r="F11" s="26">
        <v>6</v>
      </c>
      <c r="G11" s="26"/>
      <c r="H11" s="26"/>
      <c r="I11" s="26">
        <v>16</v>
      </c>
      <c r="J11" s="26"/>
      <c r="K11" s="26"/>
      <c r="L11" s="26">
        <v>10</v>
      </c>
      <c r="M11" s="26"/>
      <c r="N11" s="26"/>
      <c r="O11" s="15"/>
      <c r="P11" s="14"/>
      <c r="Q11" s="14"/>
      <c r="R11" s="12"/>
      <c r="S11" s="12"/>
      <c r="T11" s="12"/>
      <c r="U11" s="12"/>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c r="S13" s="16"/>
      <c r="T13" s="16"/>
      <c r="U13" s="16"/>
    </row>
    <row r="14" spans="1:33" ht="15" customHeight="1">
      <c r="A14" s="8" t="s">
        <v>7</v>
      </c>
      <c r="B14" s="8"/>
      <c r="C14" s="8"/>
      <c r="D14" s="8"/>
      <c r="E14" s="8"/>
      <c r="F14" s="8"/>
      <c r="G14" s="8"/>
      <c r="H14" s="8"/>
      <c r="I14" s="8"/>
      <c r="J14" s="8"/>
      <c r="K14" s="8"/>
      <c r="L14" s="8"/>
      <c r="M14" s="8"/>
      <c r="N14" s="8"/>
      <c r="O14" s="8"/>
      <c r="P14" s="8"/>
      <c r="Q14" s="8"/>
      <c r="R14" s="17"/>
      <c r="S14" s="17"/>
      <c r="T14" s="17"/>
      <c r="U14" s="17"/>
    </row>
    <row r="15" spans="1:33">
      <c r="A15" s="18" t="s">
        <v>40</v>
      </c>
      <c r="B15" s="19"/>
      <c r="C15" s="19"/>
      <c r="D15" s="19"/>
      <c r="E15" s="19"/>
      <c r="F15" s="19"/>
      <c r="G15" s="19"/>
      <c r="H15" s="19"/>
      <c r="I15" s="19"/>
      <c r="J15" s="19"/>
      <c r="K15" s="19"/>
      <c r="L15" s="19"/>
      <c r="M15" s="19"/>
      <c r="N15" s="19"/>
      <c r="O15" s="19"/>
      <c r="P15" s="19"/>
      <c r="Q15" s="19"/>
      <c r="R15" s="12"/>
      <c r="S15" s="12"/>
      <c r="T15" s="12"/>
      <c r="U15" s="12"/>
    </row>
    <row r="16" spans="1:33">
      <c r="A16" s="19" t="s">
        <v>37</v>
      </c>
      <c r="B16" s="19"/>
      <c r="C16" s="19"/>
      <c r="D16" s="19"/>
      <c r="E16" s="19"/>
      <c r="F16" s="19"/>
      <c r="G16" s="19"/>
      <c r="H16" s="19"/>
      <c r="I16" s="19"/>
      <c r="J16" s="19"/>
      <c r="K16" s="19"/>
      <c r="L16" s="19"/>
      <c r="M16" s="19"/>
      <c r="N16" s="19"/>
      <c r="O16" s="19"/>
      <c r="P16" s="19"/>
      <c r="Q16" s="19"/>
      <c r="R16" s="12"/>
      <c r="S16" s="12"/>
      <c r="T16" s="12"/>
      <c r="U16" s="12"/>
    </row>
    <row r="17" spans="1:21">
      <c r="A17" s="19"/>
      <c r="B17" s="19"/>
      <c r="C17" s="19"/>
      <c r="D17" s="19"/>
      <c r="E17" s="19"/>
      <c r="F17" s="19"/>
      <c r="G17" s="19"/>
      <c r="H17" s="19"/>
      <c r="I17" s="19"/>
      <c r="J17" s="19"/>
      <c r="K17" s="19"/>
      <c r="L17" s="19"/>
      <c r="M17" s="19"/>
      <c r="N17" s="19"/>
      <c r="O17" s="19"/>
      <c r="P17" s="19"/>
      <c r="Q17" s="19"/>
      <c r="R17" s="12"/>
      <c r="S17" s="12"/>
      <c r="T17" s="12"/>
      <c r="U17" s="12"/>
    </row>
    <row r="18" spans="1:21">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72" t="s">
        <v>38</v>
      </c>
      <c r="G19" s="173"/>
      <c r="H19" s="173"/>
      <c r="I19" s="173"/>
      <c r="J19" s="173"/>
      <c r="K19" s="173"/>
      <c r="L19" s="173"/>
      <c r="M19" s="173"/>
      <c r="N19" s="173"/>
      <c r="O19" s="173"/>
      <c r="P19" s="173"/>
      <c r="Q19" s="173"/>
      <c r="R19" s="12"/>
      <c r="S19" s="12"/>
      <c r="T19" s="12"/>
      <c r="U19" s="12"/>
    </row>
    <row r="20" spans="1:21" ht="34.5" customHeight="1">
      <c r="A20" s="1"/>
      <c r="B20" s="21"/>
      <c r="C20" s="22"/>
      <c r="D20" s="22"/>
      <c r="E20" s="25" t="s">
        <v>0</v>
      </c>
      <c r="F20" s="169" t="s">
        <v>60</v>
      </c>
      <c r="G20" s="170"/>
      <c r="H20" s="171"/>
      <c r="I20" s="169" t="s">
        <v>61</v>
      </c>
      <c r="J20" s="170"/>
      <c r="K20" s="171"/>
      <c r="L20" s="169" t="s">
        <v>62</v>
      </c>
      <c r="M20" s="170"/>
      <c r="N20" s="171"/>
      <c r="O20" s="169" t="s">
        <v>63</v>
      </c>
      <c r="P20" s="170"/>
      <c r="Q20" s="171"/>
      <c r="R20" s="12"/>
      <c r="S20" s="12"/>
      <c r="T20" s="12"/>
      <c r="U20" s="12"/>
    </row>
    <row r="21" spans="1:21" ht="21.75" customHeight="1">
      <c r="A21" s="1"/>
      <c r="B21" s="27" t="s">
        <v>39</v>
      </c>
      <c r="C21" s="27"/>
      <c r="D21" s="27"/>
      <c r="E21" s="27" t="str">
        <f>E11</f>
        <v>NO</v>
      </c>
      <c r="F21" s="23"/>
      <c r="G21" s="23"/>
      <c r="H21" s="23"/>
      <c r="I21" s="23">
        <v>7</v>
      </c>
      <c r="J21" s="23"/>
      <c r="K21" s="23"/>
      <c r="L21" s="23">
        <v>6</v>
      </c>
      <c r="M21" s="23"/>
      <c r="N21" s="23"/>
      <c r="O21" s="23">
        <v>13</v>
      </c>
      <c r="P21" s="23"/>
      <c r="Q21" s="23"/>
      <c r="R21" s="12"/>
      <c r="S21" s="12"/>
      <c r="T21" s="12"/>
      <c r="U21" s="12"/>
    </row>
    <row r="22" spans="1:21">
      <c r="A22" s="15"/>
      <c r="B22" s="15"/>
      <c r="C22" s="15"/>
      <c r="D22" s="15"/>
      <c r="E22" s="15"/>
      <c r="F22" s="15"/>
      <c r="G22" s="15"/>
      <c r="H22" s="15"/>
      <c r="I22" s="15"/>
      <c r="J22" s="15"/>
      <c r="K22" s="15"/>
      <c r="L22" s="15"/>
      <c r="M22" s="15"/>
      <c r="N22" s="15"/>
      <c r="O22" s="15"/>
      <c r="P22" s="15"/>
      <c r="Q22" s="15"/>
      <c r="R22" s="15"/>
      <c r="S22" s="15"/>
      <c r="T22" s="15"/>
      <c r="U22" s="15"/>
    </row>
    <row r="23" spans="1:21" ht="15" customHeight="1">
      <c r="A23" s="16"/>
      <c r="B23" s="16"/>
      <c r="C23" s="16"/>
      <c r="D23" s="16"/>
      <c r="E23" s="16"/>
      <c r="F23" s="16"/>
      <c r="G23" s="16"/>
      <c r="H23" s="16"/>
      <c r="I23" s="16"/>
      <c r="J23" s="16"/>
      <c r="K23" s="16"/>
      <c r="L23" s="16"/>
      <c r="M23" s="16"/>
      <c r="N23" s="16"/>
      <c r="O23" s="16"/>
      <c r="P23" s="16"/>
      <c r="Q23" s="16"/>
      <c r="R23" s="16"/>
    </row>
    <row r="24" spans="1:21" ht="15" customHeight="1">
      <c r="A24" s="60" t="s">
        <v>433</v>
      </c>
      <c r="B24" s="8"/>
      <c r="C24" s="8"/>
      <c r="D24" s="8"/>
      <c r="E24" s="8"/>
      <c r="F24" s="8"/>
      <c r="G24" s="8"/>
      <c r="H24" s="8"/>
      <c r="I24" s="8"/>
      <c r="J24" s="8"/>
      <c r="K24" s="8"/>
      <c r="L24" s="8"/>
      <c r="M24" s="8"/>
      <c r="N24" s="8"/>
      <c r="O24" s="8"/>
      <c r="P24" s="8"/>
      <c r="Q24" s="8"/>
      <c r="R24" s="8"/>
      <c r="S24" s="8"/>
      <c r="T24" s="17"/>
      <c r="U24" s="17"/>
    </row>
    <row r="25" spans="1:21">
      <c r="A25" s="61" t="s">
        <v>434</v>
      </c>
      <c r="B25" s="19"/>
      <c r="C25" s="19"/>
      <c r="D25" s="19"/>
      <c r="E25" s="19"/>
      <c r="F25" s="19"/>
      <c r="G25" s="19"/>
      <c r="H25" s="19"/>
      <c r="I25" s="19"/>
      <c r="J25" s="19"/>
      <c r="K25" s="19"/>
      <c r="L25" s="19"/>
      <c r="M25" s="19"/>
      <c r="N25" s="19"/>
      <c r="O25" s="19"/>
      <c r="P25" s="19"/>
      <c r="Q25" s="19"/>
      <c r="R25" s="19"/>
      <c r="S25" s="19"/>
      <c r="T25" s="12"/>
      <c r="U25" s="12"/>
    </row>
    <row r="26" spans="1:21" ht="35.25" customHeight="1">
      <c r="A26" s="165" t="s">
        <v>435</v>
      </c>
      <c r="B26" s="165"/>
      <c r="C26" s="165"/>
      <c r="D26" s="165"/>
      <c r="E26" s="165"/>
      <c r="F26" s="165"/>
      <c r="G26" s="165"/>
      <c r="H26" s="165"/>
      <c r="I26" s="165"/>
      <c r="J26" s="165"/>
      <c r="K26" s="165"/>
      <c r="L26" s="165"/>
      <c r="M26" s="165"/>
      <c r="N26" s="165"/>
      <c r="O26" s="165"/>
      <c r="P26" s="165"/>
      <c r="Q26" s="165"/>
      <c r="R26" s="165"/>
      <c r="S26" s="165"/>
      <c r="T26" s="165"/>
      <c r="U26" s="165"/>
    </row>
    <row r="27" spans="1:21">
      <c r="A27" s="165"/>
      <c r="B27" s="165"/>
      <c r="C27" s="165"/>
      <c r="D27" s="165"/>
      <c r="E27" s="165"/>
      <c r="F27" s="165"/>
      <c r="G27" s="165"/>
      <c r="H27" s="165"/>
      <c r="I27" s="165"/>
      <c r="J27" s="165"/>
      <c r="K27" s="165"/>
      <c r="L27" s="165"/>
      <c r="M27" s="165"/>
      <c r="N27" s="165"/>
      <c r="O27" s="165"/>
      <c r="P27" s="165"/>
      <c r="Q27" s="165"/>
      <c r="R27" s="165"/>
      <c r="S27" s="165"/>
      <c r="T27" s="165"/>
      <c r="U27" s="165"/>
    </row>
    <row r="28" spans="1:21">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2"/>
      <c r="G29" s="62"/>
      <c r="H29" s="62"/>
      <c r="I29" s="62"/>
      <c r="J29" s="62"/>
      <c r="K29" s="62"/>
      <c r="L29" s="62"/>
      <c r="M29" s="62"/>
      <c r="N29" s="62"/>
      <c r="O29" s="62"/>
      <c r="P29" s="62"/>
      <c r="Q29" s="62"/>
      <c r="R29" s="62"/>
      <c r="S29" s="62"/>
      <c r="T29" s="62"/>
      <c r="U29" s="63"/>
    </row>
    <row r="30" spans="1:21" ht="45" customHeight="1">
      <c r="A30" s="1"/>
      <c r="B30" s="64"/>
      <c r="C30" s="65"/>
      <c r="D30" s="65"/>
      <c r="E30" s="66" t="str">
        <f>E10</f>
        <v>Country</v>
      </c>
      <c r="F30" s="166" t="s">
        <v>436</v>
      </c>
      <c r="G30" s="167"/>
      <c r="H30" s="168"/>
      <c r="I30" s="166" t="s">
        <v>437</v>
      </c>
      <c r="J30" s="167"/>
      <c r="K30" s="168"/>
      <c r="L30" s="166" t="s">
        <v>438</v>
      </c>
      <c r="M30" s="167"/>
      <c r="N30" s="168"/>
      <c r="O30" s="166" t="s">
        <v>439</v>
      </c>
      <c r="P30" s="167"/>
      <c r="Q30" s="168"/>
      <c r="R30" s="166" t="s">
        <v>440</v>
      </c>
      <c r="S30" s="167"/>
      <c r="T30" s="168"/>
      <c r="U30" s="67"/>
    </row>
    <row r="31" spans="1:21" ht="21.75" customHeight="1">
      <c r="A31" s="1"/>
      <c r="B31" s="68" t="s">
        <v>441</v>
      </c>
      <c r="C31" s="68"/>
      <c r="D31" s="68"/>
      <c r="E31" s="68" t="str">
        <f>E11</f>
        <v>NO</v>
      </c>
      <c r="F31" s="69">
        <v>0</v>
      </c>
      <c r="G31" s="69"/>
      <c r="H31" s="69"/>
      <c r="I31" s="69">
        <v>3</v>
      </c>
      <c r="J31" s="69"/>
      <c r="K31" s="69"/>
      <c r="L31" s="69">
        <v>6</v>
      </c>
      <c r="M31" s="69"/>
      <c r="N31" s="69"/>
      <c r="O31" s="69">
        <v>12</v>
      </c>
      <c r="P31" s="69"/>
      <c r="Q31" s="69"/>
      <c r="R31" s="69">
        <v>15</v>
      </c>
      <c r="S31" s="69"/>
      <c r="T31" s="69"/>
      <c r="U31" s="15"/>
    </row>
    <row r="32" spans="1:21" ht="28.5" customHeight="1">
      <c r="A32" s="1"/>
      <c r="B32" s="68" t="s">
        <v>442</v>
      </c>
      <c r="C32" s="68"/>
      <c r="D32" s="68"/>
      <c r="E32" s="68" t="str">
        <f>E11</f>
        <v>NO</v>
      </c>
      <c r="F32" s="69">
        <v>3</v>
      </c>
      <c r="G32" s="69"/>
      <c r="H32" s="69"/>
      <c r="I32" s="69">
        <v>3</v>
      </c>
      <c r="J32" s="69"/>
      <c r="K32" s="69"/>
      <c r="L32" s="69">
        <v>7</v>
      </c>
      <c r="M32" s="69"/>
      <c r="N32" s="69"/>
      <c r="O32" s="69">
        <v>3</v>
      </c>
      <c r="P32" s="69"/>
      <c r="Q32" s="69"/>
      <c r="R32" s="69">
        <v>3</v>
      </c>
      <c r="S32" s="69"/>
      <c r="T32" s="69"/>
      <c r="U32" s="15"/>
    </row>
    <row r="33" spans="1:21">
      <c r="A33" s="15"/>
      <c r="B33" s="15"/>
      <c r="C33" s="15"/>
      <c r="D33" s="15"/>
      <c r="E33" s="15"/>
      <c r="F33" s="15"/>
      <c r="G33" s="15"/>
      <c r="H33" s="15"/>
      <c r="I33" s="15"/>
      <c r="J33" s="15"/>
      <c r="K33" s="15"/>
      <c r="L33" s="15"/>
      <c r="M33" s="15"/>
      <c r="N33" s="15"/>
      <c r="O33" s="15"/>
      <c r="P33" s="15"/>
      <c r="Q33" s="15"/>
      <c r="R33" s="15"/>
      <c r="S33" s="15"/>
      <c r="T33" s="15"/>
      <c r="U33" s="15"/>
    </row>
    <row r="34" spans="1:21">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8</v>
      </c>
      <c r="B35" s="8"/>
      <c r="C35" s="8"/>
      <c r="D35" s="8"/>
      <c r="E35" s="8"/>
      <c r="F35" s="8"/>
      <c r="G35" s="8"/>
      <c r="H35" s="8"/>
      <c r="I35" s="8"/>
      <c r="J35" s="8"/>
      <c r="K35" s="8"/>
      <c r="L35" s="8"/>
      <c r="M35" s="8"/>
      <c r="N35" s="8"/>
      <c r="O35" s="8"/>
      <c r="P35" s="8"/>
      <c r="Q35" s="8"/>
      <c r="R35" s="8"/>
      <c r="S35" s="8"/>
      <c r="T35" s="17"/>
      <c r="U35" s="17"/>
    </row>
    <row r="36" spans="1:21" ht="66.75" customHeight="1">
      <c r="A36" s="164" t="s">
        <v>443</v>
      </c>
      <c r="B36" s="164"/>
      <c r="C36" s="164"/>
      <c r="D36" s="164"/>
      <c r="E36" s="164"/>
      <c r="F36" s="164"/>
      <c r="G36" s="164"/>
      <c r="H36" s="164"/>
      <c r="I36" s="164"/>
      <c r="J36" s="164"/>
      <c r="K36" s="164"/>
      <c r="L36" s="164"/>
      <c r="M36" s="164"/>
      <c r="N36" s="164"/>
      <c r="O36" s="164"/>
      <c r="P36" s="164"/>
      <c r="Q36" s="164"/>
      <c r="R36" s="164"/>
      <c r="S36" s="164"/>
      <c r="T36" s="164"/>
      <c r="U36" s="164"/>
    </row>
  </sheetData>
  <sheetProtection formatCells="0" selectLockedCells="1" selectUnlockedCells="1"/>
  <mergeCells count="16">
    <mergeCell ref="F9:N9"/>
    <mergeCell ref="F10:H10"/>
    <mergeCell ref="I10:K10"/>
    <mergeCell ref="L10:N10"/>
    <mergeCell ref="A36:U36"/>
    <mergeCell ref="A26:U27"/>
    <mergeCell ref="F30:H30"/>
    <mergeCell ref="I30:K30"/>
    <mergeCell ref="L30:N30"/>
    <mergeCell ref="O30:Q30"/>
    <mergeCell ref="R30:T30"/>
    <mergeCell ref="O20:Q20"/>
    <mergeCell ref="L20:N20"/>
    <mergeCell ref="I20:K20"/>
    <mergeCell ref="F20:H20"/>
    <mergeCell ref="F19:Q19"/>
  </mergeCells>
  <dataValidations count="3">
    <dataValidation type="decimal" allowBlank="1" showInputMessage="1" showErrorMessage="1" errorTitle="Invalid input" error="Please enter a numeric value between 0 and 10." sqref="F21:N21 P21:Q21 S31:T32 F31:N32 P31:Q32 O32">
      <formula1>0</formula1>
      <formula2>10</formula2>
    </dataValidation>
    <dataValidation type="decimal" allowBlank="1" showInputMessage="1" showErrorMessage="1" errorTitle="Invalid input" error="Please enter a numeric value between 0 and 25." sqref="O21 I11:N11 R31:R32 O3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35"/>
  <sheetViews>
    <sheetView tabSelected="1" zoomScale="90" zoomScaleNormal="90" workbookViewId="0">
      <pane xSplit="6" topLeftCell="G1" activePane="topRight" state="frozen"/>
      <selection activeCell="A2" sqref="A2"/>
      <selection pane="topRight"/>
    </sheetView>
  </sheetViews>
  <sheetFormatPr defaultColWidth="8.85546875" defaultRowHeight="12.75"/>
  <cols>
    <col min="1" max="1" width="8.85546875" style="72"/>
    <col min="2" max="2" width="12.85546875" style="72" customWidth="1"/>
    <col min="3" max="3" width="14.85546875" style="72" customWidth="1"/>
    <col min="4" max="4" width="15.140625" style="72" customWidth="1"/>
    <col min="5" max="5" width="13.42578125" style="72" customWidth="1"/>
    <col min="6" max="6" width="65.42578125" style="72" customWidth="1"/>
    <col min="7" max="7" width="36.85546875" style="72" customWidth="1"/>
    <col min="8" max="8" width="13.140625" style="72" customWidth="1"/>
    <col min="9" max="9" width="31.85546875" style="72" customWidth="1"/>
    <col min="10" max="10" width="17.85546875" style="72" customWidth="1"/>
    <col min="11" max="11" width="51.42578125" style="72" customWidth="1"/>
    <col min="12" max="12" width="23.85546875" style="72" customWidth="1"/>
    <col min="13" max="13" width="19.85546875" style="72" customWidth="1"/>
    <col min="14" max="14" width="50" style="72" customWidth="1"/>
    <col min="15" max="16" width="33.85546875" style="72" customWidth="1"/>
    <col min="17" max="17" width="31.85546875" style="72" customWidth="1"/>
    <col min="18" max="18" width="22.42578125" style="72" customWidth="1"/>
    <col min="19" max="19" width="8.85546875" style="72"/>
    <col min="20" max="20" width="40.85546875" style="72" customWidth="1"/>
    <col min="21" max="21" width="11.85546875" style="72" bestFit="1" customWidth="1"/>
    <col min="22" max="22" width="12.5703125" style="72" customWidth="1"/>
    <col min="23" max="23" width="27.140625" style="72" customWidth="1"/>
    <col min="24" max="24" width="30.5703125" style="72" customWidth="1"/>
    <col min="25" max="25" width="24.5703125" style="72" customWidth="1"/>
    <col min="26" max="30" width="14.85546875" style="72" customWidth="1"/>
    <col min="31" max="31" width="19.140625" style="72" customWidth="1"/>
    <col min="32" max="32" width="19.85546875" style="72" customWidth="1"/>
    <col min="33" max="33" width="110.140625" style="72" customWidth="1"/>
    <col min="34" max="34" width="48.42578125" style="72" customWidth="1"/>
    <col min="35" max="16384" width="8.85546875" style="72"/>
  </cols>
  <sheetData>
    <row r="1" spans="1:137" s="31" customFormat="1" ht="120.75" customHeight="1">
      <c r="A1" s="45" t="s">
        <v>105</v>
      </c>
      <c r="B1" s="174" t="s">
        <v>0</v>
      </c>
      <c r="C1" s="174" t="s">
        <v>9</v>
      </c>
      <c r="D1" s="174" t="s">
        <v>751</v>
      </c>
      <c r="E1" s="70" t="s">
        <v>50</v>
      </c>
      <c r="F1" s="70" t="s">
        <v>10</v>
      </c>
      <c r="G1" s="70" t="s">
        <v>11</v>
      </c>
      <c r="H1" s="70" t="s">
        <v>51</v>
      </c>
      <c r="I1" s="70" t="s">
        <v>52</v>
      </c>
      <c r="J1" s="70" t="s">
        <v>1</v>
      </c>
      <c r="K1" s="70" t="s">
        <v>53</v>
      </c>
      <c r="L1" s="70" t="s">
        <v>4</v>
      </c>
      <c r="M1" s="70" t="s">
        <v>752</v>
      </c>
      <c r="N1" s="75" t="s">
        <v>753</v>
      </c>
      <c r="O1" s="76" t="s">
        <v>754</v>
      </c>
      <c r="P1" s="77" t="s">
        <v>755</v>
      </c>
      <c r="Q1" s="70" t="s">
        <v>756</v>
      </c>
      <c r="R1" s="70" t="s">
        <v>55</v>
      </c>
      <c r="S1" s="70" t="s">
        <v>56</v>
      </c>
      <c r="T1" s="33" t="s">
        <v>13</v>
      </c>
      <c r="U1" s="176" t="s">
        <v>83</v>
      </c>
      <c r="V1" s="177">
        <v>0</v>
      </c>
      <c r="W1" s="77" t="s">
        <v>757</v>
      </c>
      <c r="X1" s="70" t="s">
        <v>15</v>
      </c>
      <c r="Y1" s="70" t="s">
        <v>16</v>
      </c>
      <c r="Z1" s="33" t="s">
        <v>14</v>
      </c>
      <c r="AA1" s="70" t="s">
        <v>2</v>
      </c>
      <c r="AB1" s="70" t="s">
        <v>57</v>
      </c>
      <c r="AC1" s="70" t="s">
        <v>58</v>
      </c>
      <c r="AD1" s="70" t="s">
        <v>59</v>
      </c>
      <c r="AE1" s="70" t="s">
        <v>20</v>
      </c>
      <c r="AF1" s="78" t="s">
        <v>758</v>
      </c>
      <c r="AG1" s="70" t="s">
        <v>89</v>
      </c>
      <c r="AH1" s="70" t="s">
        <v>91</v>
      </c>
      <c r="AI1" s="70" t="s">
        <v>95</v>
      </c>
      <c r="AJ1" s="70" t="s">
        <v>96</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69.5" customHeight="1">
      <c r="A2" s="45" t="s">
        <v>189</v>
      </c>
      <c r="B2" s="175">
        <v>0</v>
      </c>
      <c r="C2" s="175">
        <v>0</v>
      </c>
      <c r="D2" s="175">
        <v>0</v>
      </c>
      <c r="E2" s="70" t="s">
        <v>759</v>
      </c>
      <c r="F2" s="70" t="s">
        <v>67</v>
      </c>
      <c r="G2" s="70" t="s">
        <v>67</v>
      </c>
      <c r="H2" s="70" t="s">
        <v>760</v>
      </c>
      <c r="I2" s="33" t="s">
        <v>761</v>
      </c>
      <c r="J2" s="33" t="s">
        <v>762</v>
      </c>
      <c r="K2" s="33" t="s">
        <v>763</v>
      </c>
      <c r="L2" s="33" t="s">
        <v>764</v>
      </c>
      <c r="M2" s="33" t="s">
        <v>765</v>
      </c>
      <c r="N2" s="75" t="s">
        <v>766</v>
      </c>
      <c r="O2" s="78" t="s">
        <v>767</v>
      </c>
      <c r="P2" s="77" t="s">
        <v>768</v>
      </c>
      <c r="Q2" s="33" t="s">
        <v>769</v>
      </c>
      <c r="R2" s="33" t="s">
        <v>770</v>
      </c>
      <c r="S2" s="70" t="s">
        <v>99</v>
      </c>
      <c r="T2" s="70" t="s">
        <v>771</v>
      </c>
      <c r="U2" s="79" t="s">
        <v>84</v>
      </c>
      <c r="V2" s="70" t="s">
        <v>772</v>
      </c>
      <c r="W2" s="77" t="s">
        <v>773</v>
      </c>
      <c r="X2" s="70" t="s">
        <v>67</v>
      </c>
      <c r="Y2" s="70" t="s">
        <v>67</v>
      </c>
      <c r="Z2" s="70" t="s">
        <v>774</v>
      </c>
      <c r="AA2" s="70" t="s">
        <v>774</v>
      </c>
      <c r="AB2" s="70" t="s">
        <v>775</v>
      </c>
      <c r="AC2" s="70" t="s">
        <v>776</v>
      </c>
      <c r="AD2" s="70" t="s">
        <v>775</v>
      </c>
      <c r="AE2" s="70" t="s">
        <v>777</v>
      </c>
      <c r="AF2" s="77" t="s">
        <v>778</v>
      </c>
      <c r="AG2" s="70" t="s">
        <v>92</v>
      </c>
      <c r="AH2" s="178" t="s">
        <v>592</v>
      </c>
      <c r="AI2" s="178"/>
      <c r="AJ2" s="178"/>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37" s="31" customFormat="1" ht="31.3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1:137" s="131" customFormat="1" ht="15">
      <c r="A4" s="134" t="s">
        <v>430</v>
      </c>
      <c r="B4" s="129" t="s">
        <v>526</v>
      </c>
      <c r="C4" s="134" t="s">
        <v>713</v>
      </c>
      <c r="D4" s="129" t="s">
        <v>417</v>
      </c>
      <c r="E4" s="129" t="s">
        <v>635</v>
      </c>
      <c r="F4" s="129" t="s">
        <v>192</v>
      </c>
      <c r="G4" s="129" t="s">
        <v>193</v>
      </c>
      <c r="H4" s="129" t="s">
        <v>103</v>
      </c>
      <c r="I4" s="129" t="s">
        <v>194</v>
      </c>
      <c r="J4" s="129" t="s">
        <v>636</v>
      </c>
      <c r="K4" s="129" t="s">
        <v>195</v>
      </c>
      <c r="L4" s="129" t="s">
        <v>417</v>
      </c>
      <c r="M4" s="129" t="s">
        <v>417</v>
      </c>
      <c r="N4" s="136"/>
      <c r="O4" s="136"/>
      <c r="P4" s="136"/>
      <c r="Q4" s="129"/>
      <c r="R4" s="129" t="s">
        <v>49</v>
      </c>
      <c r="S4" s="134" t="s">
        <v>260</v>
      </c>
      <c r="T4" s="129" t="s">
        <v>417</v>
      </c>
      <c r="U4" s="127">
        <v>100570</v>
      </c>
      <c r="V4" s="132" t="s">
        <v>98</v>
      </c>
      <c r="W4" s="136" t="s">
        <v>630</v>
      </c>
      <c r="X4" s="129" t="s">
        <v>339</v>
      </c>
      <c r="Y4" s="129" t="s">
        <v>339</v>
      </c>
      <c r="Z4" s="129" t="s">
        <v>636</v>
      </c>
      <c r="AA4" s="129" t="s">
        <v>636</v>
      </c>
      <c r="AB4" s="129" t="s">
        <v>638</v>
      </c>
      <c r="AC4" s="129" t="s">
        <v>636</v>
      </c>
      <c r="AD4" s="129" t="s">
        <v>636</v>
      </c>
      <c r="AE4" s="129" t="s">
        <v>107</v>
      </c>
      <c r="AF4" s="129" t="s">
        <v>417</v>
      </c>
      <c r="AG4" s="129" t="s">
        <v>269</v>
      </c>
      <c r="AH4" s="129" t="s">
        <v>417</v>
      </c>
      <c r="AI4" s="129" t="s">
        <v>417</v>
      </c>
      <c r="AJ4" s="129" t="s">
        <v>417</v>
      </c>
    </row>
    <row r="5" spans="1:137" s="131" customFormat="1" ht="15">
      <c r="A5" s="134" t="s">
        <v>195</v>
      </c>
      <c r="B5" s="129" t="s">
        <v>526</v>
      </c>
      <c r="C5" s="134" t="s">
        <v>713</v>
      </c>
      <c r="D5" s="129" t="s">
        <v>417</v>
      </c>
      <c r="E5" s="129" t="s">
        <v>639</v>
      </c>
      <c r="F5" s="129" t="s">
        <v>196</v>
      </c>
      <c r="G5" s="129" t="s">
        <v>193</v>
      </c>
      <c r="H5" s="129" t="s">
        <v>103</v>
      </c>
      <c r="I5" s="129" t="s">
        <v>194</v>
      </c>
      <c r="J5" s="129" t="s">
        <v>197</v>
      </c>
      <c r="K5" s="129" t="s">
        <v>197</v>
      </c>
      <c r="L5" s="129" t="s">
        <v>417</v>
      </c>
      <c r="M5" s="129" t="s">
        <v>417</v>
      </c>
      <c r="N5" s="136"/>
      <c r="O5" s="136"/>
      <c r="P5" s="136"/>
      <c r="Q5" s="129"/>
      <c r="R5" s="129" t="s">
        <v>49</v>
      </c>
      <c r="S5" s="129" t="s">
        <v>261</v>
      </c>
      <c r="T5" s="129" t="s">
        <v>417</v>
      </c>
      <c r="U5" s="127">
        <v>177912</v>
      </c>
      <c r="V5" s="132" t="s">
        <v>98</v>
      </c>
      <c r="W5" s="136" t="s">
        <v>630</v>
      </c>
      <c r="X5" s="129" t="s">
        <v>339</v>
      </c>
      <c r="Y5" s="129" t="s">
        <v>339</v>
      </c>
      <c r="Z5" s="129" t="s">
        <v>636</v>
      </c>
      <c r="AA5" s="129" t="s">
        <v>636</v>
      </c>
      <c r="AB5" s="129" t="s">
        <v>640</v>
      </c>
      <c r="AC5" s="129" t="s">
        <v>636</v>
      </c>
      <c r="AD5" s="129" t="s">
        <v>636</v>
      </c>
      <c r="AE5" s="129" t="s">
        <v>107</v>
      </c>
      <c r="AF5" s="129" t="s">
        <v>417</v>
      </c>
      <c r="AG5" s="129" t="s">
        <v>270</v>
      </c>
      <c r="AH5" s="129" t="s">
        <v>417</v>
      </c>
      <c r="AI5" s="129" t="s">
        <v>417</v>
      </c>
      <c r="AJ5" s="129" t="s">
        <v>417</v>
      </c>
    </row>
    <row r="6" spans="1:137" s="131" customFormat="1" ht="15">
      <c r="A6" s="134" t="s">
        <v>197</v>
      </c>
      <c r="B6" s="129" t="s">
        <v>526</v>
      </c>
      <c r="C6" s="134" t="s">
        <v>713</v>
      </c>
      <c r="D6" s="129" t="s">
        <v>417</v>
      </c>
      <c r="E6" s="129" t="s">
        <v>641</v>
      </c>
      <c r="F6" s="129" t="s">
        <v>412</v>
      </c>
      <c r="G6" s="129" t="s">
        <v>416</v>
      </c>
      <c r="H6" s="129" t="s">
        <v>103</v>
      </c>
      <c r="I6" s="129" t="s">
        <v>194</v>
      </c>
      <c r="J6" s="129" t="s">
        <v>636</v>
      </c>
      <c r="K6" s="129" t="s">
        <v>195</v>
      </c>
      <c r="L6" s="129" t="s">
        <v>417</v>
      </c>
      <c r="M6" s="129" t="s">
        <v>417</v>
      </c>
      <c r="N6" s="136"/>
      <c r="O6" s="136"/>
      <c r="P6" s="136"/>
      <c r="Q6" s="129"/>
      <c r="R6" s="129" t="s">
        <v>49</v>
      </c>
      <c r="S6" s="129" t="s">
        <v>260</v>
      </c>
      <c r="T6" s="129" t="s">
        <v>417</v>
      </c>
      <c r="U6" s="128"/>
      <c r="V6" s="132" t="s">
        <v>108</v>
      </c>
      <c r="W6" s="132"/>
      <c r="X6" s="129" t="s">
        <v>339</v>
      </c>
      <c r="Y6" s="129" t="s">
        <v>339</v>
      </c>
      <c r="Z6" s="129" t="s">
        <v>636</v>
      </c>
      <c r="AA6" s="129" t="s">
        <v>636</v>
      </c>
      <c r="AB6" s="129" t="s">
        <v>260</v>
      </c>
      <c r="AC6" s="129" t="s">
        <v>636</v>
      </c>
      <c r="AD6" s="129" t="s">
        <v>268</v>
      </c>
      <c r="AE6" s="129" t="s">
        <v>107</v>
      </c>
      <c r="AF6" s="129" t="s">
        <v>417</v>
      </c>
      <c r="AG6" s="129" t="s">
        <v>428</v>
      </c>
      <c r="AH6" s="129" t="s">
        <v>417</v>
      </c>
      <c r="AI6" s="129" t="s">
        <v>417</v>
      </c>
      <c r="AJ6" s="129" t="s">
        <v>417</v>
      </c>
    </row>
    <row r="7" spans="1:137" s="131" customFormat="1" ht="15">
      <c r="A7" s="134" t="s">
        <v>234</v>
      </c>
      <c r="B7" s="129" t="s">
        <v>526</v>
      </c>
      <c r="C7" s="134" t="s">
        <v>713</v>
      </c>
      <c r="D7" s="129" t="s">
        <v>417</v>
      </c>
      <c r="E7" s="129" t="s">
        <v>642</v>
      </c>
      <c r="F7" s="129" t="s">
        <v>413</v>
      </c>
      <c r="G7" s="129" t="s">
        <v>416</v>
      </c>
      <c r="H7" s="129" t="s">
        <v>103</v>
      </c>
      <c r="I7" s="129" t="s">
        <v>194</v>
      </c>
      <c r="J7" s="129" t="s">
        <v>197</v>
      </c>
      <c r="K7" s="129" t="s">
        <v>197</v>
      </c>
      <c r="L7" s="129" t="s">
        <v>417</v>
      </c>
      <c r="M7" s="129" t="s">
        <v>417</v>
      </c>
      <c r="N7" s="136"/>
      <c r="O7" s="136"/>
      <c r="P7" s="136"/>
      <c r="Q7" s="129"/>
      <c r="R7" s="129" t="s">
        <v>49</v>
      </c>
      <c r="S7" s="129" t="s">
        <v>261</v>
      </c>
      <c r="T7" s="129" t="s">
        <v>417</v>
      </c>
      <c r="U7" s="128"/>
      <c r="V7" s="132" t="s">
        <v>108</v>
      </c>
      <c r="W7" s="132"/>
      <c r="X7" s="129" t="s">
        <v>339</v>
      </c>
      <c r="Y7" s="129" t="s">
        <v>339</v>
      </c>
      <c r="Z7" s="129" t="s">
        <v>636</v>
      </c>
      <c r="AA7" s="129" t="s">
        <v>636</v>
      </c>
      <c r="AB7" s="129" t="s">
        <v>261</v>
      </c>
      <c r="AC7" s="129" t="s">
        <v>636</v>
      </c>
      <c r="AD7" s="129" t="s">
        <v>268</v>
      </c>
      <c r="AE7" s="129" t="s">
        <v>107</v>
      </c>
      <c r="AF7" s="129" t="s">
        <v>417</v>
      </c>
      <c r="AG7" s="129" t="s">
        <v>428</v>
      </c>
      <c r="AH7" s="129" t="s">
        <v>417</v>
      </c>
      <c r="AI7" s="129" t="s">
        <v>417</v>
      </c>
      <c r="AJ7" s="129" t="s">
        <v>417</v>
      </c>
    </row>
    <row r="8" spans="1:137" s="131" customFormat="1" ht="15">
      <c r="A8" s="134" t="s">
        <v>248</v>
      </c>
      <c r="B8" s="129" t="s">
        <v>526</v>
      </c>
      <c r="C8" s="134" t="s">
        <v>713</v>
      </c>
      <c r="D8" s="129" t="s">
        <v>417</v>
      </c>
      <c r="E8" s="129" t="s">
        <v>643</v>
      </c>
      <c r="F8" s="129" t="s">
        <v>198</v>
      </c>
      <c r="G8" s="129" t="s">
        <v>199</v>
      </c>
      <c r="H8" s="129" t="s">
        <v>103</v>
      </c>
      <c r="I8" s="129" t="s">
        <v>194</v>
      </c>
      <c r="J8" s="129" t="s">
        <v>200</v>
      </c>
      <c r="K8" s="129" t="s">
        <v>201</v>
      </c>
      <c r="L8" s="129" t="s">
        <v>201</v>
      </c>
      <c r="M8" s="129" t="s">
        <v>417</v>
      </c>
      <c r="N8" s="136"/>
      <c r="O8" s="136"/>
      <c r="P8" s="136"/>
      <c r="Q8" s="129"/>
      <c r="R8" s="129" t="s">
        <v>48</v>
      </c>
      <c r="S8" s="129" t="s">
        <v>637</v>
      </c>
      <c r="T8" s="129" t="s">
        <v>417</v>
      </c>
      <c r="U8" s="127">
        <v>448655</v>
      </c>
      <c r="V8" s="132" t="s">
        <v>417</v>
      </c>
      <c r="W8" s="136" t="s">
        <v>630</v>
      </c>
      <c r="X8" s="129" t="s">
        <v>339</v>
      </c>
      <c r="Y8" s="129" t="s">
        <v>339</v>
      </c>
      <c r="Z8" s="129" t="s">
        <v>430</v>
      </c>
      <c r="AA8" s="129" t="s">
        <v>430</v>
      </c>
      <c r="AB8" s="129" t="s">
        <v>637</v>
      </c>
      <c r="AC8" s="129" t="s">
        <v>430</v>
      </c>
      <c r="AD8" s="129" t="s">
        <v>637</v>
      </c>
      <c r="AE8" s="129" t="s">
        <v>107</v>
      </c>
      <c r="AF8" s="129" t="s">
        <v>417</v>
      </c>
      <c r="AG8" s="129" t="s">
        <v>271</v>
      </c>
      <c r="AH8" s="129" t="s">
        <v>417</v>
      </c>
      <c r="AI8" s="129" t="s">
        <v>417</v>
      </c>
      <c r="AJ8" s="129" t="s">
        <v>417</v>
      </c>
    </row>
    <row r="9" spans="1:137" s="131" customFormat="1" ht="15">
      <c r="A9" s="134" t="s">
        <v>200</v>
      </c>
      <c r="B9" s="129" t="s">
        <v>526</v>
      </c>
      <c r="C9" s="134" t="s">
        <v>713</v>
      </c>
      <c r="D9" s="129" t="s">
        <v>417</v>
      </c>
      <c r="E9" s="129" t="s">
        <v>644</v>
      </c>
      <c r="F9" s="129" t="s">
        <v>202</v>
      </c>
      <c r="G9" s="129" t="s">
        <v>203</v>
      </c>
      <c r="H9" s="129" t="s">
        <v>103</v>
      </c>
      <c r="I9" s="129" t="s">
        <v>430</v>
      </c>
      <c r="J9" s="129" t="s">
        <v>204</v>
      </c>
      <c r="K9" s="129" t="s">
        <v>197</v>
      </c>
      <c r="L9" s="129" t="s">
        <v>638</v>
      </c>
      <c r="M9" s="129" t="s">
        <v>645</v>
      </c>
      <c r="N9" s="136"/>
      <c r="O9" s="136"/>
      <c r="P9" s="136"/>
      <c r="Q9" s="129" t="s">
        <v>197</v>
      </c>
      <c r="R9" s="129" t="s">
        <v>48</v>
      </c>
      <c r="S9" s="129" t="s">
        <v>407</v>
      </c>
      <c r="T9" s="129" t="s">
        <v>417</v>
      </c>
      <c r="U9" s="127">
        <v>197937</v>
      </c>
      <c r="V9" s="132" t="s">
        <v>417</v>
      </c>
      <c r="W9" s="136" t="s">
        <v>630</v>
      </c>
      <c r="X9" s="129" t="s">
        <v>272</v>
      </c>
      <c r="Y9" s="129" t="s">
        <v>273</v>
      </c>
      <c r="Z9" s="129" t="s">
        <v>195</v>
      </c>
      <c r="AA9" s="129" t="s">
        <v>195</v>
      </c>
      <c r="AB9" s="129" t="s">
        <v>407</v>
      </c>
      <c r="AC9" s="129" t="s">
        <v>195</v>
      </c>
      <c r="AD9" s="129" t="s">
        <v>431</v>
      </c>
      <c r="AE9" s="129" t="s">
        <v>107</v>
      </c>
      <c r="AF9" s="129" t="s">
        <v>417</v>
      </c>
      <c r="AG9" s="129" t="s">
        <v>274</v>
      </c>
      <c r="AH9" s="129" t="s">
        <v>417</v>
      </c>
      <c r="AI9" s="129" t="s">
        <v>417</v>
      </c>
      <c r="AJ9" s="129" t="s">
        <v>417</v>
      </c>
    </row>
    <row r="10" spans="1:137" s="131" customFormat="1" ht="15">
      <c r="A10" s="134" t="s">
        <v>201</v>
      </c>
      <c r="B10" s="129" t="s">
        <v>526</v>
      </c>
      <c r="C10" s="134" t="s">
        <v>713</v>
      </c>
      <c r="D10" s="129" t="s">
        <v>417</v>
      </c>
      <c r="E10" s="129" t="s">
        <v>646</v>
      </c>
      <c r="F10" s="129" t="s">
        <v>206</v>
      </c>
      <c r="G10" s="129" t="s">
        <v>207</v>
      </c>
      <c r="H10" s="129" t="s">
        <v>104</v>
      </c>
      <c r="I10" s="129" t="s">
        <v>194</v>
      </c>
      <c r="J10" s="129" t="s">
        <v>209</v>
      </c>
      <c r="K10" s="129" t="s">
        <v>647</v>
      </c>
      <c r="L10" s="129" t="s">
        <v>417</v>
      </c>
      <c r="M10" s="129" t="s">
        <v>645</v>
      </c>
      <c r="N10" s="136"/>
      <c r="O10" s="136"/>
      <c r="P10" s="136"/>
      <c r="Q10" s="129" t="s">
        <v>208</v>
      </c>
      <c r="R10" s="129" t="s">
        <v>49</v>
      </c>
      <c r="S10" s="129" t="s">
        <v>648</v>
      </c>
      <c r="T10" s="129" t="s">
        <v>417</v>
      </c>
      <c r="U10" s="138">
        <v>27000</v>
      </c>
      <c r="V10" s="132" t="s">
        <v>417</v>
      </c>
      <c r="W10" s="136" t="s">
        <v>566</v>
      </c>
      <c r="X10" s="129" t="s">
        <v>275</v>
      </c>
      <c r="Y10" s="129" t="s">
        <v>276</v>
      </c>
      <c r="Z10" s="129" t="s">
        <v>195</v>
      </c>
      <c r="AA10" s="129" t="s">
        <v>195</v>
      </c>
      <c r="AB10" s="129" t="s">
        <v>637</v>
      </c>
      <c r="AC10" s="129" t="s">
        <v>195</v>
      </c>
      <c r="AD10" s="129" t="s">
        <v>637</v>
      </c>
      <c r="AE10" s="129" t="s">
        <v>107</v>
      </c>
      <c r="AF10" s="129" t="s">
        <v>417</v>
      </c>
      <c r="AG10" s="129" t="s">
        <v>711</v>
      </c>
      <c r="AH10" s="129" t="s">
        <v>417</v>
      </c>
      <c r="AI10" s="129" t="s">
        <v>417</v>
      </c>
      <c r="AJ10" s="129" t="s">
        <v>417</v>
      </c>
    </row>
    <row r="11" spans="1:137" s="131" customFormat="1" ht="15">
      <c r="A11" s="134" t="s">
        <v>692</v>
      </c>
      <c r="B11" s="129" t="s">
        <v>526</v>
      </c>
      <c r="C11" s="134" t="s">
        <v>713</v>
      </c>
      <c r="D11" s="129" t="s">
        <v>417</v>
      </c>
      <c r="E11" s="129" t="s">
        <v>649</v>
      </c>
      <c r="F11" s="129" t="s">
        <v>650</v>
      </c>
      <c r="G11" s="129" t="s">
        <v>400</v>
      </c>
      <c r="H11" s="129" t="s">
        <v>103</v>
      </c>
      <c r="I11" s="129" t="s">
        <v>195</v>
      </c>
      <c r="J11" s="129" t="s">
        <v>209</v>
      </c>
      <c r="K11" s="129" t="s">
        <v>430</v>
      </c>
      <c r="L11" s="129" t="s">
        <v>429</v>
      </c>
      <c r="M11" s="129" t="s">
        <v>645</v>
      </c>
      <c r="N11" s="136"/>
      <c r="O11" s="136"/>
      <c r="P11" s="136"/>
      <c r="Q11" s="129" t="s">
        <v>208</v>
      </c>
      <c r="R11" s="129" t="s">
        <v>48</v>
      </c>
      <c r="S11" s="129" t="s">
        <v>401</v>
      </c>
      <c r="T11" s="129" t="s">
        <v>417</v>
      </c>
      <c r="U11" s="128"/>
      <c r="V11" s="132" t="s">
        <v>108</v>
      </c>
      <c r="W11" s="132"/>
      <c r="X11" s="129" t="s">
        <v>278</v>
      </c>
      <c r="Y11" s="129" t="s">
        <v>409</v>
      </c>
      <c r="Z11" s="129" t="s">
        <v>262</v>
      </c>
      <c r="AA11" s="129" t="s">
        <v>197</v>
      </c>
      <c r="AB11" s="129" t="s">
        <v>407</v>
      </c>
      <c r="AC11" s="129" t="s">
        <v>197</v>
      </c>
      <c r="AD11" s="129" t="s">
        <v>431</v>
      </c>
      <c r="AE11" s="129" t="s">
        <v>107</v>
      </c>
      <c r="AF11" s="134" t="s">
        <v>632</v>
      </c>
      <c r="AG11" s="129" t="s">
        <v>432</v>
      </c>
      <c r="AH11" s="129" t="s">
        <v>408</v>
      </c>
      <c r="AI11" s="129" t="s">
        <v>417</v>
      </c>
      <c r="AJ11" s="129" t="s">
        <v>417</v>
      </c>
    </row>
    <row r="12" spans="1:137" s="131" customFormat="1" ht="15">
      <c r="A12" s="134" t="s">
        <v>842</v>
      </c>
      <c r="B12" s="129" t="s">
        <v>526</v>
      </c>
      <c r="C12" s="134" t="s">
        <v>713</v>
      </c>
      <c r="D12" s="129" t="s">
        <v>417</v>
      </c>
      <c r="E12" s="129" t="s">
        <v>651</v>
      </c>
      <c r="F12" s="129" t="s">
        <v>652</v>
      </c>
      <c r="G12" s="129" t="s">
        <v>653</v>
      </c>
      <c r="H12" s="129" t="s">
        <v>103</v>
      </c>
      <c r="I12" s="129" t="s">
        <v>195</v>
      </c>
      <c r="J12" s="129" t="s">
        <v>209</v>
      </c>
      <c r="K12" s="129" t="s">
        <v>654</v>
      </c>
      <c r="L12" s="129" t="s">
        <v>655</v>
      </c>
      <c r="M12" s="129" t="s">
        <v>629</v>
      </c>
      <c r="N12" s="136" t="s">
        <v>813</v>
      </c>
      <c r="O12" s="136" t="s">
        <v>845</v>
      </c>
      <c r="P12" s="129" t="s">
        <v>656</v>
      </c>
      <c r="Q12" s="129" t="s">
        <v>208</v>
      </c>
      <c r="R12" s="129" t="s">
        <v>417</v>
      </c>
      <c r="S12" s="134" t="s">
        <v>721</v>
      </c>
      <c r="T12" s="129" t="s">
        <v>417</v>
      </c>
      <c r="U12" s="138">
        <v>1900</v>
      </c>
      <c r="V12" s="132" t="s">
        <v>108</v>
      </c>
      <c r="W12" s="136" t="s">
        <v>566</v>
      </c>
      <c r="X12" s="129" t="s">
        <v>278</v>
      </c>
      <c r="Y12" s="129" t="s">
        <v>657</v>
      </c>
      <c r="Z12" s="129" t="s">
        <v>417</v>
      </c>
      <c r="AA12" s="134" t="s">
        <v>197</v>
      </c>
      <c r="AB12" s="134" t="s">
        <v>844</v>
      </c>
      <c r="AC12" s="134" t="s">
        <v>197</v>
      </c>
      <c r="AD12" s="134" t="s">
        <v>431</v>
      </c>
      <c r="AE12" s="129"/>
      <c r="AF12" s="129" t="s">
        <v>632</v>
      </c>
      <c r="AG12" s="129" t="s">
        <v>404</v>
      </c>
      <c r="AH12" s="129" t="s">
        <v>403</v>
      </c>
      <c r="AI12" s="129" t="s">
        <v>417</v>
      </c>
      <c r="AJ12" s="129"/>
    </row>
    <row r="13" spans="1:137" s="131" customFormat="1" ht="15">
      <c r="A13" s="134" t="s">
        <v>638</v>
      </c>
      <c r="B13" s="129" t="s">
        <v>526</v>
      </c>
      <c r="C13" s="134" t="s">
        <v>713</v>
      </c>
      <c r="D13" s="129" t="s">
        <v>417</v>
      </c>
      <c r="E13" s="129" t="s">
        <v>658</v>
      </c>
      <c r="F13" s="129" t="s">
        <v>399</v>
      </c>
      <c r="G13" s="129" t="s">
        <v>659</v>
      </c>
      <c r="H13" s="129" t="s">
        <v>103</v>
      </c>
      <c r="I13" s="129" t="s">
        <v>195</v>
      </c>
      <c r="J13" s="129" t="s">
        <v>209</v>
      </c>
      <c r="K13" s="129" t="s">
        <v>329</v>
      </c>
      <c r="L13" s="129" t="s">
        <v>210</v>
      </c>
      <c r="M13" s="129" t="s">
        <v>645</v>
      </c>
      <c r="N13" s="136"/>
      <c r="O13" s="136"/>
      <c r="P13" s="136"/>
      <c r="Q13" s="155" t="s">
        <v>878</v>
      </c>
      <c r="R13" s="129" t="s">
        <v>48</v>
      </c>
      <c r="S13" s="129" t="s">
        <v>414</v>
      </c>
      <c r="T13" s="129" t="s">
        <v>417</v>
      </c>
      <c r="U13" s="128"/>
      <c r="V13" s="132" t="s">
        <v>108</v>
      </c>
      <c r="W13" s="132"/>
      <c r="X13" s="129" t="s">
        <v>278</v>
      </c>
      <c r="Y13" s="129" t="s">
        <v>660</v>
      </c>
      <c r="Z13" s="129" t="s">
        <v>262</v>
      </c>
      <c r="AA13" s="129" t="s">
        <v>197</v>
      </c>
      <c r="AB13" s="129" t="s">
        <v>411</v>
      </c>
      <c r="AC13" s="129" t="s">
        <v>197</v>
      </c>
      <c r="AD13" s="129" t="s">
        <v>431</v>
      </c>
      <c r="AE13" s="129" t="s">
        <v>107</v>
      </c>
      <c r="AF13" s="129" t="s">
        <v>632</v>
      </c>
      <c r="AG13" s="129" t="s">
        <v>406</v>
      </c>
      <c r="AH13" s="129" t="s">
        <v>403</v>
      </c>
      <c r="AI13" s="129" t="s">
        <v>417</v>
      </c>
      <c r="AJ13" s="129" t="s">
        <v>417</v>
      </c>
    </row>
    <row r="14" spans="1:137" s="131" customFormat="1" ht="15">
      <c r="A14" s="134" t="s">
        <v>429</v>
      </c>
      <c r="B14" s="129" t="s">
        <v>526</v>
      </c>
      <c r="C14" s="134" t="s">
        <v>713</v>
      </c>
      <c r="D14" s="129" t="s">
        <v>417</v>
      </c>
      <c r="E14" s="129" t="s">
        <v>661</v>
      </c>
      <c r="F14" s="129" t="s">
        <v>211</v>
      </c>
      <c r="G14" s="129" t="s">
        <v>212</v>
      </c>
      <c r="H14" s="129" t="s">
        <v>103</v>
      </c>
      <c r="I14" s="129" t="s">
        <v>195</v>
      </c>
      <c r="J14" s="129" t="s">
        <v>209</v>
      </c>
      <c r="K14" s="129" t="s">
        <v>197</v>
      </c>
      <c r="L14" s="129" t="s">
        <v>204</v>
      </c>
      <c r="M14" s="129" t="s">
        <v>645</v>
      </c>
      <c r="N14" s="136"/>
      <c r="O14" s="136"/>
      <c r="P14" s="136"/>
      <c r="Q14" s="129" t="s">
        <v>662</v>
      </c>
      <c r="R14" s="129" t="s">
        <v>48</v>
      </c>
      <c r="S14" s="129" t="s">
        <v>663</v>
      </c>
      <c r="T14" s="129" t="s">
        <v>417</v>
      </c>
      <c r="U14" s="138">
        <v>116380</v>
      </c>
      <c r="V14" s="132" t="s">
        <v>98</v>
      </c>
      <c r="W14" s="136" t="s">
        <v>630</v>
      </c>
      <c r="X14" s="129" t="s">
        <v>277</v>
      </c>
      <c r="Y14" s="129" t="s">
        <v>405</v>
      </c>
      <c r="Z14" s="129" t="s">
        <v>262</v>
      </c>
      <c r="AA14" s="129" t="s">
        <v>197</v>
      </c>
      <c r="AB14" s="129" t="s">
        <v>663</v>
      </c>
      <c r="AC14" s="129" t="s">
        <v>197</v>
      </c>
      <c r="AD14" s="129" t="s">
        <v>664</v>
      </c>
      <c r="AE14" s="129" t="s">
        <v>107</v>
      </c>
      <c r="AF14" s="129" t="s">
        <v>632</v>
      </c>
      <c r="AG14" s="129" t="s">
        <v>706</v>
      </c>
      <c r="AH14" s="129" t="s">
        <v>417</v>
      </c>
      <c r="AI14" s="129" t="s">
        <v>417</v>
      </c>
      <c r="AJ14" s="129" t="s">
        <v>417</v>
      </c>
    </row>
    <row r="15" spans="1:137" s="131" customFormat="1" ht="15">
      <c r="A15" s="134" t="s">
        <v>628</v>
      </c>
      <c r="B15" s="129" t="s">
        <v>526</v>
      </c>
      <c r="C15" s="134" t="s">
        <v>713</v>
      </c>
      <c r="D15" s="129" t="s">
        <v>417</v>
      </c>
      <c r="E15" s="129" t="s">
        <v>665</v>
      </c>
      <c r="F15" s="129" t="s">
        <v>213</v>
      </c>
      <c r="G15" s="129" t="s">
        <v>214</v>
      </c>
      <c r="H15" s="129" t="s">
        <v>103</v>
      </c>
      <c r="I15" s="129" t="s">
        <v>708</v>
      </c>
      <c r="J15" s="129" t="s">
        <v>215</v>
      </c>
      <c r="K15" s="129" t="s">
        <v>216</v>
      </c>
      <c r="L15" s="129" t="s">
        <v>217</v>
      </c>
      <c r="M15" s="129" t="s">
        <v>645</v>
      </c>
      <c r="N15" s="136"/>
      <c r="O15" s="136"/>
      <c r="P15" s="136"/>
      <c r="Q15" s="129" t="s">
        <v>662</v>
      </c>
      <c r="R15" s="129" t="s">
        <v>49</v>
      </c>
      <c r="S15" s="129" t="s">
        <v>663</v>
      </c>
      <c r="T15" s="129" t="s">
        <v>417</v>
      </c>
      <c r="U15" s="128"/>
      <c r="V15" s="132" t="s">
        <v>108</v>
      </c>
      <c r="W15" s="132"/>
      <c r="X15" s="129" t="s">
        <v>277</v>
      </c>
      <c r="Y15" s="129" t="s">
        <v>405</v>
      </c>
      <c r="Z15" s="129" t="s">
        <v>262</v>
      </c>
      <c r="AA15" s="129" t="s">
        <v>197</v>
      </c>
      <c r="AB15" s="129" t="s">
        <v>663</v>
      </c>
      <c r="AC15" s="129" t="s">
        <v>197</v>
      </c>
      <c r="AD15" s="129" t="s">
        <v>664</v>
      </c>
      <c r="AE15" s="129" t="s">
        <v>107</v>
      </c>
      <c r="AF15" s="129" t="s">
        <v>632</v>
      </c>
      <c r="AG15" s="129" t="s">
        <v>279</v>
      </c>
      <c r="AH15" s="129" t="s">
        <v>417</v>
      </c>
      <c r="AI15" s="129" t="s">
        <v>417</v>
      </c>
      <c r="AJ15" s="129" t="s">
        <v>417</v>
      </c>
    </row>
    <row r="16" spans="1:137" s="131" customFormat="1" ht="15">
      <c r="A16" s="134" t="s">
        <v>204</v>
      </c>
      <c r="B16" s="129" t="s">
        <v>526</v>
      </c>
      <c r="C16" s="134" t="s">
        <v>713</v>
      </c>
      <c r="D16" s="129" t="s">
        <v>417</v>
      </c>
      <c r="E16" s="129" t="s">
        <v>666</v>
      </c>
      <c r="F16" s="129" t="s">
        <v>218</v>
      </c>
      <c r="G16" s="129" t="s">
        <v>219</v>
      </c>
      <c r="H16" s="129" t="s">
        <v>103</v>
      </c>
      <c r="I16" s="129" t="s">
        <v>195</v>
      </c>
      <c r="J16" s="129" t="s">
        <v>209</v>
      </c>
      <c r="K16" s="129" t="s">
        <v>667</v>
      </c>
      <c r="L16" s="129" t="s">
        <v>217</v>
      </c>
      <c r="M16" s="129" t="s">
        <v>629</v>
      </c>
      <c r="N16" s="136" t="s">
        <v>813</v>
      </c>
      <c r="O16" s="136" t="s">
        <v>630</v>
      </c>
      <c r="P16" s="129" t="s">
        <v>630</v>
      </c>
      <c r="Q16" s="134" t="s">
        <v>796</v>
      </c>
      <c r="R16" s="129" t="s">
        <v>48</v>
      </c>
      <c r="S16" s="129" t="s">
        <v>741</v>
      </c>
      <c r="T16" s="129" t="s">
        <v>417</v>
      </c>
      <c r="U16" s="138">
        <v>120942</v>
      </c>
      <c r="V16" s="132" t="s">
        <v>98</v>
      </c>
      <c r="W16" s="136" t="s">
        <v>630</v>
      </c>
      <c r="X16" s="129" t="s">
        <v>668</v>
      </c>
      <c r="Y16" s="129" t="s">
        <v>669</v>
      </c>
      <c r="Z16" s="129" t="s">
        <v>263</v>
      </c>
      <c r="AA16" s="129" t="s">
        <v>197</v>
      </c>
      <c r="AB16" s="134" t="s">
        <v>799</v>
      </c>
      <c r="AC16" s="129" t="s">
        <v>197</v>
      </c>
      <c r="AD16" s="129" t="s">
        <v>420</v>
      </c>
      <c r="AE16" s="129" t="s">
        <v>107</v>
      </c>
      <c r="AF16" s="129" t="s">
        <v>632</v>
      </c>
      <c r="AG16" s="129" t="s">
        <v>410</v>
      </c>
      <c r="AH16" s="129" t="s">
        <v>417</v>
      </c>
      <c r="AI16" s="129" t="s">
        <v>417</v>
      </c>
      <c r="AJ16" s="129" t="s">
        <v>417</v>
      </c>
    </row>
    <row r="17" spans="1:36" s="131" customFormat="1" ht="15">
      <c r="A17" s="134" t="s">
        <v>843</v>
      </c>
      <c r="B17" s="129" t="s">
        <v>526</v>
      </c>
      <c r="C17" s="134" t="s">
        <v>713</v>
      </c>
      <c r="D17" s="129" t="s">
        <v>417</v>
      </c>
      <c r="E17" s="129" t="s">
        <v>670</v>
      </c>
      <c r="F17" s="129" t="s">
        <v>221</v>
      </c>
      <c r="G17" s="129" t="s">
        <v>222</v>
      </c>
      <c r="H17" s="129" t="s">
        <v>103</v>
      </c>
      <c r="I17" s="129" t="s">
        <v>671</v>
      </c>
      <c r="J17" s="129" t="s">
        <v>223</v>
      </c>
      <c r="K17" s="129" t="s">
        <v>216</v>
      </c>
      <c r="L17" s="129" t="s">
        <v>209</v>
      </c>
      <c r="M17" s="129" t="s">
        <v>629</v>
      </c>
      <c r="N17" s="136" t="s">
        <v>817</v>
      </c>
      <c r="O17" s="136"/>
      <c r="P17" s="129" t="s">
        <v>656</v>
      </c>
      <c r="Q17" s="155" t="s">
        <v>878</v>
      </c>
      <c r="R17" s="129" t="s">
        <v>48</v>
      </c>
      <c r="S17" s="129" t="s">
        <v>402</v>
      </c>
      <c r="T17" s="129" t="s">
        <v>417</v>
      </c>
      <c r="U17" s="127">
        <v>0</v>
      </c>
      <c r="V17" s="132" t="s">
        <v>108</v>
      </c>
      <c r="W17" s="132"/>
      <c r="X17" s="129" t="s">
        <v>417</v>
      </c>
      <c r="Y17" s="129" t="s">
        <v>417</v>
      </c>
      <c r="Z17" s="129" t="s">
        <v>197</v>
      </c>
      <c r="AA17" s="129" t="s">
        <v>197</v>
      </c>
      <c r="AB17" s="129" t="s">
        <v>402</v>
      </c>
      <c r="AC17" s="129" t="s">
        <v>197</v>
      </c>
      <c r="AD17" s="129" t="s">
        <v>420</v>
      </c>
      <c r="AE17" s="129"/>
      <c r="AF17" s="129" t="s">
        <v>632</v>
      </c>
      <c r="AG17" s="129" t="s">
        <v>282</v>
      </c>
      <c r="AH17" s="129" t="s">
        <v>417</v>
      </c>
      <c r="AI17" s="129" t="s">
        <v>417</v>
      </c>
      <c r="AJ17" s="129" t="s">
        <v>417</v>
      </c>
    </row>
    <row r="18" spans="1:36" s="131" customFormat="1" ht="15">
      <c r="A18" s="134" t="s">
        <v>680</v>
      </c>
      <c r="B18" s="129" t="s">
        <v>526</v>
      </c>
      <c r="C18" s="134" t="s">
        <v>713</v>
      </c>
      <c r="D18" s="129" t="s">
        <v>625</v>
      </c>
      <c r="E18" s="134" t="s">
        <v>841</v>
      </c>
      <c r="F18" s="129" t="s">
        <v>626</v>
      </c>
      <c r="G18" s="129" t="s">
        <v>627</v>
      </c>
      <c r="H18" s="129" t="s">
        <v>103</v>
      </c>
      <c r="I18" s="129" t="s">
        <v>195</v>
      </c>
      <c r="J18" s="129" t="s">
        <v>209</v>
      </c>
      <c r="K18" s="129" t="s">
        <v>195</v>
      </c>
      <c r="L18" s="129" t="s">
        <v>628</v>
      </c>
      <c r="M18" s="129" t="s">
        <v>629</v>
      </c>
      <c r="N18" s="136" t="s">
        <v>813</v>
      </c>
      <c r="O18" s="136" t="s">
        <v>845</v>
      </c>
      <c r="P18" s="134" t="s">
        <v>656</v>
      </c>
      <c r="Q18" s="134" t="s">
        <v>208</v>
      </c>
      <c r="R18" s="129" t="s">
        <v>48</v>
      </c>
      <c r="S18" s="134" t="s">
        <v>721</v>
      </c>
      <c r="T18" s="129" t="s">
        <v>417</v>
      </c>
      <c r="U18" s="130"/>
      <c r="V18" s="136" t="s">
        <v>108</v>
      </c>
      <c r="W18" s="136"/>
      <c r="X18" s="129" t="s">
        <v>626</v>
      </c>
      <c r="Y18" s="129" t="s">
        <v>631</v>
      </c>
      <c r="Z18" s="129" t="s">
        <v>417</v>
      </c>
      <c r="AA18" s="134" t="s">
        <v>197</v>
      </c>
      <c r="AB18" s="134" t="s">
        <v>844</v>
      </c>
      <c r="AC18" s="134" t="s">
        <v>197</v>
      </c>
      <c r="AD18" s="134" t="s">
        <v>420</v>
      </c>
      <c r="AE18" s="129" t="s">
        <v>417</v>
      </c>
      <c r="AF18" s="129" t="s">
        <v>632</v>
      </c>
      <c r="AG18" s="129" t="s">
        <v>417</v>
      </c>
      <c r="AH18" s="129" t="s">
        <v>707</v>
      </c>
      <c r="AI18" s="129" t="s">
        <v>633</v>
      </c>
      <c r="AJ18" s="129" t="s">
        <v>634</v>
      </c>
    </row>
    <row r="19" spans="1:36" s="131" customFormat="1" ht="15">
      <c r="A19" s="129">
        <v>16</v>
      </c>
      <c r="B19" s="129" t="s">
        <v>526</v>
      </c>
      <c r="C19" s="134" t="s">
        <v>713</v>
      </c>
      <c r="D19" s="129" t="s">
        <v>417</v>
      </c>
      <c r="E19" s="129" t="s">
        <v>672</v>
      </c>
      <c r="F19" s="129" t="s">
        <v>393</v>
      </c>
      <c r="G19" s="129" t="s">
        <v>673</v>
      </c>
      <c r="H19" s="129" t="s">
        <v>103</v>
      </c>
      <c r="I19" s="129" t="s">
        <v>197</v>
      </c>
      <c r="J19" s="129" t="s">
        <v>224</v>
      </c>
      <c r="K19" s="129" t="s">
        <v>225</v>
      </c>
      <c r="L19" s="129" t="s">
        <v>226</v>
      </c>
      <c r="M19" s="129" t="s">
        <v>629</v>
      </c>
      <c r="N19" s="136" t="s">
        <v>813</v>
      </c>
      <c r="O19" s="136" t="s">
        <v>845</v>
      </c>
      <c r="P19" s="134" t="s">
        <v>656</v>
      </c>
      <c r="Q19" s="134" t="s">
        <v>248</v>
      </c>
      <c r="R19" s="129" t="s">
        <v>48</v>
      </c>
      <c r="S19" s="134" t="s">
        <v>797</v>
      </c>
      <c r="T19" s="129" t="s">
        <v>417</v>
      </c>
      <c r="U19" s="138">
        <v>1286</v>
      </c>
      <c r="V19" s="132" t="s">
        <v>417</v>
      </c>
      <c r="W19" s="136" t="s">
        <v>630</v>
      </c>
      <c r="X19" s="129" t="s">
        <v>394</v>
      </c>
      <c r="Y19" s="129" t="s">
        <v>395</v>
      </c>
      <c r="Z19" s="129" t="s">
        <v>264</v>
      </c>
      <c r="AA19" s="129" t="s">
        <v>234</v>
      </c>
      <c r="AB19" s="134" t="s">
        <v>797</v>
      </c>
      <c r="AC19" s="129" t="s">
        <v>234</v>
      </c>
      <c r="AD19" s="129" t="s">
        <v>674</v>
      </c>
      <c r="AE19" s="129"/>
      <c r="AF19" s="129" t="s">
        <v>675</v>
      </c>
      <c r="AG19" s="129" t="s">
        <v>415</v>
      </c>
      <c r="AH19" s="129" t="s">
        <v>417</v>
      </c>
      <c r="AI19" s="129" t="s">
        <v>417</v>
      </c>
      <c r="AJ19" s="129" t="s">
        <v>417</v>
      </c>
    </row>
    <row r="20" spans="1:36" s="131" customFormat="1" ht="15">
      <c r="A20" s="129">
        <v>17</v>
      </c>
      <c r="B20" s="129" t="s">
        <v>526</v>
      </c>
      <c r="C20" s="134" t="s">
        <v>713</v>
      </c>
      <c r="D20" s="129" t="s">
        <v>417</v>
      </c>
      <c r="E20" s="134" t="s">
        <v>679</v>
      </c>
      <c r="F20" s="129" t="s">
        <v>398</v>
      </c>
      <c r="G20" s="129" t="s">
        <v>676</v>
      </c>
      <c r="H20" s="129" t="s">
        <v>103</v>
      </c>
      <c r="I20" s="129" t="s">
        <v>197</v>
      </c>
      <c r="J20" s="129" t="s">
        <v>224</v>
      </c>
      <c r="K20" s="129" t="s">
        <v>195</v>
      </c>
      <c r="L20" s="129" t="s">
        <v>227</v>
      </c>
      <c r="M20" s="129" t="s">
        <v>629</v>
      </c>
      <c r="N20" s="136" t="s">
        <v>813</v>
      </c>
      <c r="O20" s="136" t="s">
        <v>845</v>
      </c>
      <c r="P20" s="134" t="s">
        <v>656</v>
      </c>
      <c r="Q20" s="129" t="s">
        <v>200</v>
      </c>
      <c r="R20" s="129" t="s">
        <v>48</v>
      </c>
      <c r="S20" s="129" t="s">
        <v>677</v>
      </c>
      <c r="T20" s="129" t="s">
        <v>417</v>
      </c>
      <c r="U20" s="127">
        <v>4601</v>
      </c>
      <c r="V20" s="132" t="s">
        <v>417</v>
      </c>
      <c r="W20" s="136" t="s">
        <v>630</v>
      </c>
      <c r="X20" s="129" t="s">
        <v>397</v>
      </c>
      <c r="Y20" s="129" t="s">
        <v>396</v>
      </c>
      <c r="Z20" s="129" t="s">
        <v>264</v>
      </c>
      <c r="AA20" s="129" t="s">
        <v>234</v>
      </c>
      <c r="AB20" s="129" t="s">
        <v>677</v>
      </c>
      <c r="AC20" s="129" t="s">
        <v>234</v>
      </c>
      <c r="AD20" s="129" t="s">
        <v>678</v>
      </c>
      <c r="AE20" s="129"/>
      <c r="AF20" s="129" t="s">
        <v>675</v>
      </c>
      <c r="AG20" s="129" t="s">
        <v>283</v>
      </c>
      <c r="AH20" s="129" t="s">
        <v>417</v>
      </c>
      <c r="AI20" s="129" t="s">
        <v>417</v>
      </c>
      <c r="AJ20" s="129" t="s">
        <v>417</v>
      </c>
    </row>
    <row r="21" spans="1:36" s="131" customFormat="1" ht="15">
      <c r="A21" s="129">
        <v>18</v>
      </c>
      <c r="B21" s="129" t="s">
        <v>526</v>
      </c>
      <c r="C21" s="134" t="s">
        <v>713</v>
      </c>
      <c r="D21" s="129" t="s">
        <v>417</v>
      </c>
      <c r="E21" s="134" t="s">
        <v>684</v>
      </c>
      <c r="F21" s="129" t="s">
        <v>228</v>
      </c>
      <c r="G21" s="129" t="s">
        <v>229</v>
      </c>
      <c r="H21" s="129" t="s">
        <v>103</v>
      </c>
      <c r="I21" s="129" t="s">
        <v>709</v>
      </c>
      <c r="J21" s="129" t="s">
        <v>223</v>
      </c>
      <c r="K21" s="129" t="s">
        <v>195</v>
      </c>
      <c r="L21" s="129" t="s">
        <v>680</v>
      </c>
      <c r="M21" s="129" t="s">
        <v>645</v>
      </c>
      <c r="N21" s="136"/>
      <c r="O21" s="136"/>
      <c r="P21" s="129" t="s">
        <v>417</v>
      </c>
      <c r="Q21" s="129" t="s">
        <v>208</v>
      </c>
      <c r="R21" s="129" t="s">
        <v>49</v>
      </c>
      <c r="S21" s="129" t="s">
        <v>681</v>
      </c>
      <c r="T21" s="129" t="s">
        <v>682</v>
      </c>
      <c r="U21" s="128"/>
      <c r="V21" s="132" t="s">
        <v>108</v>
      </c>
      <c r="W21" s="132"/>
      <c r="X21" s="129" t="s">
        <v>284</v>
      </c>
      <c r="Y21" s="129" t="s">
        <v>285</v>
      </c>
      <c r="Z21" s="129" t="s">
        <v>265</v>
      </c>
      <c r="AA21" s="129" t="s">
        <v>248</v>
      </c>
      <c r="AB21" s="129" t="s">
        <v>683</v>
      </c>
      <c r="AC21" s="129" t="s">
        <v>248</v>
      </c>
      <c r="AD21" s="129" t="s">
        <v>678</v>
      </c>
      <c r="AE21" s="129" t="s">
        <v>107</v>
      </c>
      <c r="AF21" s="129" t="s">
        <v>417</v>
      </c>
      <c r="AG21" s="129" t="s">
        <v>286</v>
      </c>
      <c r="AH21" s="129" t="s">
        <v>417</v>
      </c>
      <c r="AI21" s="129" t="s">
        <v>417</v>
      </c>
      <c r="AJ21" s="129" t="s">
        <v>417</v>
      </c>
    </row>
    <row r="22" spans="1:36" s="131" customFormat="1" ht="15">
      <c r="A22" s="129">
        <v>19</v>
      </c>
      <c r="B22" s="129" t="s">
        <v>526</v>
      </c>
      <c r="C22" s="134" t="s">
        <v>713</v>
      </c>
      <c r="D22" s="129" t="s">
        <v>417</v>
      </c>
      <c r="E22" s="134" t="s">
        <v>700</v>
      </c>
      <c r="F22" s="129" t="s">
        <v>230</v>
      </c>
      <c r="G22" s="129" t="s">
        <v>231</v>
      </c>
      <c r="H22" s="129" t="s">
        <v>103</v>
      </c>
      <c r="I22" s="129" t="s">
        <v>197</v>
      </c>
      <c r="J22" s="129" t="s">
        <v>223</v>
      </c>
      <c r="K22" s="129" t="s">
        <v>197</v>
      </c>
      <c r="L22" s="129" t="s">
        <v>209</v>
      </c>
      <c r="M22" s="129" t="s">
        <v>645</v>
      </c>
      <c r="N22" s="136"/>
      <c r="O22" s="136"/>
      <c r="P22" s="129" t="s">
        <v>417</v>
      </c>
      <c r="Q22" s="129" t="s">
        <v>201</v>
      </c>
      <c r="R22" s="129" t="s">
        <v>49</v>
      </c>
      <c r="S22" s="129" t="s">
        <v>685</v>
      </c>
      <c r="T22" s="129" t="s">
        <v>686</v>
      </c>
      <c r="U22" s="127">
        <v>195433</v>
      </c>
      <c r="V22" s="132" t="s">
        <v>98</v>
      </c>
      <c r="W22" s="136" t="s">
        <v>630</v>
      </c>
      <c r="X22" s="129" t="s">
        <v>287</v>
      </c>
      <c r="Y22" s="129" t="s">
        <v>288</v>
      </c>
      <c r="Z22" s="129" t="s">
        <v>266</v>
      </c>
      <c r="AA22" s="129" t="s">
        <v>248</v>
      </c>
      <c r="AB22" s="129" t="s">
        <v>687</v>
      </c>
      <c r="AC22" s="129" t="s">
        <v>248</v>
      </c>
      <c r="AD22" s="129" t="s">
        <v>688</v>
      </c>
      <c r="AE22" s="129" t="s">
        <v>107</v>
      </c>
      <c r="AF22" s="129" t="s">
        <v>417</v>
      </c>
      <c r="AG22" s="129" t="s">
        <v>289</v>
      </c>
      <c r="AH22" s="129" t="s">
        <v>417</v>
      </c>
      <c r="AI22" s="129" t="s">
        <v>417</v>
      </c>
      <c r="AJ22" s="129" t="s">
        <v>417</v>
      </c>
    </row>
    <row r="23" spans="1:36" s="131" customFormat="1" ht="15">
      <c r="A23" s="129">
        <v>20</v>
      </c>
      <c r="B23" s="129" t="s">
        <v>526</v>
      </c>
      <c r="C23" s="134" t="s">
        <v>713</v>
      </c>
      <c r="D23" s="129" t="s">
        <v>417</v>
      </c>
      <c r="E23" s="134" t="s">
        <v>704</v>
      </c>
      <c r="F23" s="129" t="s">
        <v>232</v>
      </c>
      <c r="G23" s="129" t="s">
        <v>233</v>
      </c>
      <c r="H23" s="129" t="s">
        <v>103</v>
      </c>
      <c r="I23" s="129" t="s">
        <v>197</v>
      </c>
      <c r="J23" s="129" t="s">
        <v>223</v>
      </c>
      <c r="K23" s="129" t="s">
        <v>234</v>
      </c>
      <c r="L23" s="129" t="s">
        <v>689</v>
      </c>
      <c r="M23" s="129" t="s">
        <v>645</v>
      </c>
      <c r="N23" s="136"/>
      <c r="O23" s="136"/>
      <c r="P23" s="129" t="s">
        <v>417</v>
      </c>
      <c r="Q23" s="129" t="s">
        <v>201</v>
      </c>
      <c r="R23" s="129" t="s">
        <v>49</v>
      </c>
      <c r="S23" s="129" t="s">
        <v>685</v>
      </c>
      <c r="T23" s="129" t="s">
        <v>686</v>
      </c>
      <c r="U23" s="128"/>
      <c r="V23" s="132" t="s">
        <v>108</v>
      </c>
      <c r="W23" s="132"/>
      <c r="X23" s="129" t="s">
        <v>287</v>
      </c>
      <c r="Y23" s="129" t="s">
        <v>288</v>
      </c>
      <c r="Z23" s="129" t="s">
        <v>266</v>
      </c>
      <c r="AA23" s="129" t="s">
        <v>248</v>
      </c>
      <c r="AB23" s="129" t="s">
        <v>687</v>
      </c>
      <c r="AC23" s="129" t="s">
        <v>248</v>
      </c>
      <c r="AD23" s="129" t="s">
        <v>688</v>
      </c>
      <c r="AE23" s="129" t="s">
        <v>107</v>
      </c>
      <c r="AF23" s="129" t="s">
        <v>417</v>
      </c>
      <c r="AG23" s="129" t="s">
        <v>289</v>
      </c>
      <c r="AH23" s="129" t="s">
        <v>417</v>
      </c>
      <c r="AI23" s="129" t="s">
        <v>417</v>
      </c>
      <c r="AJ23" s="129" t="s">
        <v>417</v>
      </c>
    </row>
    <row r="24" spans="1:36" s="131" customFormat="1" ht="15">
      <c r="A24" s="129">
        <v>21</v>
      </c>
      <c r="B24" s="129" t="s">
        <v>526</v>
      </c>
      <c r="C24" s="134" t="s">
        <v>713</v>
      </c>
      <c r="D24" s="129" t="s">
        <v>417</v>
      </c>
      <c r="E24" s="134" t="s">
        <v>801</v>
      </c>
      <c r="F24" s="129" t="s">
        <v>235</v>
      </c>
      <c r="G24" s="129" t="s">
        <v>236</v>
      </c>
      <c r="H24" s="129" t="s">
        <v>103</v>
      </c>
      <c r="I24" s="129" t="s">
        <v>197</v>
      </c>
      <c r="J24" s="129" t="s">
        <v>223</v>
      </c>
      <c r="K24" s="129" t="s">
        <v>234</v>
      </c>
      <c r="L24" s="129" t="s">
        <v>689</v>
      </c>
      <c r="M24" s="129" t="s">
        <v>645</v>
      </c>
      <c r="N24" s="136"/>
      <c r="O24" s="136"/>
      <c r="P24" s="129" t="s">
        <v>417</v>
      </c>
      <c r="Q24" s="129" t="s">
        <v>201</v>
      </c>
      <c r="R24" s="129" t="s">
        <v>49</v>
      </c>
      <c r="S24" s="129" t="s">
        <v>685</v>
      </c>
      <c r="T24" s="129" t="s">
        <v>686</v>
      </c>
      <c r="U24" s="128"/>
      <c r="V24" s="132" t="s">
        <v>108</v>
      </c>
      <c r="W24" s="132"/>
      <c r="X24" s="129" t="s">
        <v>290</v>
      </c>
      <c r="Y24" s="129" t="s">
        <v>291</v>
      </c>
      <c r="Z24" s="129" t="s">
        <v>266</v>
      </c>
      <c r="AA24" s="129" t="s">
        <v>248</v>
      </c>
      <c r="AB24" s="129" t="s">
        <v>687</v>
      </c>
      <c r="AC24" s="129" t="s">
        <v>248</v>
      </c>
      <c r="AD24" s="129" t="s">
        <v>688</v>
      </c>
      <c r="AE24" s="129" t="s">
        <v>107</v>
      </c>
      <c r="AF24" s="129" t="s">
        <v>417</v>
      </c>
      <c r="AG24" s="129" t="s">
        <v>292</v>
      </c>
      <c r="AH24" s="129" t="s">
        <v>417</v>
      </c>
      <c r="AI24" s="129" t="s">
        <v>417</v>
      </c>
      <c r="AJ24" s="129" t="s">
        <v>417</v>
      </c>
    </row>
    <row r="25" spans="1:36" s="131" customFormat="1" ht="15">
      <c r="A25" s="129">
        <v>22</v>
      </c>
      <c r="B25" s="129" t="s">
        <v>526</v>
      </c>
      <c r="C25" s="134" t="s">
        <v>713</v>
      </c>
      <c r="D25" s="129" t="s">
        <v>417</v>
      </c>
      <c r="E25" s="134" t="s">
        <v>802</v>
      </c>
      <c r="F25" s="129" t="s">
        <v>237</v>
      </c>
      <c r="G25" s="129" t="s">
        <v>238</v>
      </c>
      <c r="H25" s="129" t="s">
        <v>103</v>
      </c>
      <c r="I25" s="129" t="s">
        <v>710</v>
      </c>
      <c r="J25" s="129" t="s">
        <v>239</v>
      </c>
      <c r="K25" s="129" t="s">
        <v>417</v>
      </c>
      <c r="L25" s="129" t="s">
        <v>240</v>
      </c>
      <c r="M25" s="129" t="s">
        <v>645</v>
      </c>
      <c r="N25" s="136"/>
      <c r="O25" s="136"/>
      <c r="P25" s="129" t="s">
        <v>417</v>
      </c>
      <c r="Q25" s="129" t="s">
        <v>201</v>
      </c>
      <c r="R25" s="129" t="s">
        <v>49</v>
      </c>
      <c r="S25" s="134" t="s">
        <v>812</v>
      </c>
      <c r="T25" s="129" t="s">
        <v>194</v>
      </c>
      <c r="U25" s="128"/>
      <c r="V25" s="132" t="s">
        <v>417</v>
      </c>
      <c r="W25" s="132"/>
      <c r="X25" s="129" t="s">
        <v>417</v>
      </c>
      <c r="Y25" s="129" t="s">
        <v>417</v>
      </c>
      <c r="Z25" s="129" t="s">
        <v>266</v>
      </c>
      <c r="AA25" s="129" t="s">
        <v>248</v>
      </c>
      <c r="AB25" s="129" t="s">
        <v>687</v>
      </c>
      <c r="AC25" s="129" t="s">
        <v>248</v>
      </c>
      <c r="AD25" s="129" t="s">
        <v>688</v>
      </c>
      <c r="AE25" s="129" t="s">
        <v>107</v>
      </c>
      <c r="AF25" s="129" t="s">
        <v>417</v>
      </c>
      <c r="AG25" s="134" t="s">
        <v>293</v>
      </c>
      <c r="AH25" s="129" t="s">
        <v>417</v>
      </c>
      <c r="AI25" s="129" t="s">
        <v>417</v>
      </c>
      <c r="AJ25" s="129" t="s">
        <v>417</v>
      </c>
    </row>
    <row r="26" spans="1:36" s="131" customFormat="1" ht="15">
      <c r="A26" s="134" t="s">
        <v>821</v>
      </c>
      <c r="B26" s="129" t="s">
        <v>526</v>
      </c>
      <c r="C26" s="134" t="s">
        <v>713</v>
      </c>
      <c r="D26" s="129" t="s">
        <v>417</v>
      </c>
      <c r="E26" s="134" t="s">
        <v>803</v>
      </c>
      <c r="F26" s="129" t="s">
        <v>241</v>
      </c>
      <c r="G26" s="129" t="s">
        <v>242</v>
      </c>
      <c r="H26" s="129" t="s">
        <v>103</v>
      </c>
      <c r="I26" s="129" t="s">
        <v>200</v>
      </c>
      <c r="J26" s="129" t="s">
        <v>239</v>
      </c>
      <c r="K26" s="129" t="s">
        <v>690</v>
      </c>
      <c r="L26" s="129" t="s">
        <v>691</v>
      </c>
      <c r="M26" s="129" t="s">
        <v>645</v>
      </c>
      <c r="N26" s="136"/>
      <c r="O26" s="136"/>
      <c r="P26" s="129" t="s">
        <v>417</v>
      </c>
      <c r="Q26" s="129" t="s">
        <v>692</v>
      </c>
      <c r="R26" s="129" t="s">
        <v>49</v>
      </c>
      <c r="S26" s="129" t="s">
        <v>693</v>
      </c>
      <c r="T26" s="129" t="s">
        <v>417</v>
      </c>
      <c r="U26" s="128"/>
      <c r="V26" s="132" t="s">
        <v>417</v>
      </c>
      <c r="W26" s="132"/>
      <c r="X26" s="129" t="s">
        <v>294</v>
      </c>
      <c r="Y26" s="129" t="s">
        <v>694</v>
      </c>
      <c r="Z26" s="129" t="s">
        <v>266</v>
      </c>
      <c r="AA26" s="129" t="s">
        <v>248</v>
      </c>
      <c r="AB26" s="129" t="s">
        <v>695</v>
      </c>
      <c r="AC26" s="129" t="s">
        <v>248</v>
      </c>
      <c r="AD26" s="129" t="s">
        <v>696</v>
      </c>
      <c r="AE26" s="129" t="s">
        <v>107</v>
      </c>
      <c r="AF26" s="129" t="s">
        <v>417</v>
      </c>
      <c r="AG26" s="129" t="s">
        <v>295</v>
      </c>
      <c r="AH26" s="129" t="s">
        <v>417</v>
      </c>
      <c r="AI26" s="129" t="s">
        <v>417</v>
      </c>
      <c r="AJ26" s="129" t="s">
        <v>417</v>
      </c>
    </row>
    <row r="27" spans="1:36" s="131" customFormat="1" ht="15">
      <c r="A27" s="134" t="s">
        <v>252</v>
      </c>
      <c r="B27" s="129" t="s">
        <v>526</v>
      </c>
      <c r="C27" s="134" t="s">
        <v>713</v>
      </c>
      <c r="D27" s="129" t="s">
        <v>417</v>
      </c>
      <c r="E27" s="134" t="s">
        <v>804</v>
      </c>
      <c r="F27" s="129" t="s">
        <v>243</v>
      </c>
      <c r="G27" s="129" t="s">
        <v>244</v>
      </c>
      <c r="H27" s="129" t="s">
        <v>103</v>
      </c>
      <c r="I27" s="129" t="s">
        <v>200</v>
      </c>
      <c r="J27" s="129" t="s">
        <v>239</v>
      </c>
      <c r="K27" s="129" t="s">
        <v>195</v>
      </c>
      <c r="L27" s="129" t="s">
        <v>223</v>
      </c>
      <c r="M27" s="129" t="s">
        <v>645</v>
      </c>
      <c r="N27" s="136"/>
      <c r="O27" s="136"/>
      <c r="P27" s="129" t="s">
        <v>417</v>
      </c>
      <c r="Q27" s="129" t="s">
        <v>692</v>
      </c>
      <c r="R27" s="129" t="s">
        <v>49</v>
      </c>
      <c r="S27" s="129" t="s">
        <v>693</v>
      </c>
      <c r="T27" s="129" t="s">
        <v>417</v>
      </c>
      <c r="U27" s="138">
        <v>40129</v>
      </c>
      <c r="V27" s="132" t="s">
        <v>98</v>
      </c>
      <c r="W27" s="136" t="s">
        <v>630</v>
      </c>
      <c r="X27" s="129" t="s">
        <v>294</v>
      </c>
      <c r="Y27" s="129" t="s">
        <v>694</v>
      </c>
      <c r="Z27" s="129" t="s">
        <v>266</v>
      </c>
      <c r="AA27" s="129" t="s">
        <v>248</v>
      </c>
      <c r="AB27" s="129" t="s">
        <v>695</v>
      </c>
      <c r="AC27" s="129" t="s">
        <v>248</v>
      </c>
      <c r="AD27" s="129" t="s">
        <v>696</v>
      </c>
      <c r="AE27" s="129" t="s">
        <v>107</v>
      </c>
      <c r="AF27" s="129" t="s">
        <v>417</v>
      </c>
      <c r="AG27" s="129" t="s">
        <v>296</v>
      </c>
      <c r="AH27" s="129" t="s">
        <v>417</v>
      </c>
      <c r="AI27" s="129" t="s">
        <v>417</v>
      </c>
      <c r="AJ27" s="129" t="s">
        <v>417</v>
      </c>
    </row>
    <row r="28" spans="1:36" s="131" customFormat="1" ht="15">
      <c r="A28" s="134" t="s">
        <v>822</v>
      </c>
      <c r="B28" s="129" t="s">
        <v>526</v>
      </c>
      <c r="C28" s="134" t="s">
        <v>713</v>
      </c>
      <c r="D28" s="129" t="s">
        <v>417</v>
      </c>
      <c r="E28" s="134" t="s">
        <v>805</v>
      </c>
      <c r="F28" s="129" t="s">
        <v>245</v>
      </c>
      <c r="G28" s="129" t="s">
        <v>246</v>
      </c>
      <c r="H28" s="129" t="s">
        <v>103</v>
      </c>
      <c r="I28" s="129" t="s">
        <v>247</v>
      </c>
      <c r="J28" s="129" t="s">
        <v>223</v>
      </c>
      <c r="K28" s="129" t="s">
        <v>248</v>
      </c>
      <c r="L28" s="129" t="s">
        <v>223</v>
      </c>
      <c r="M28" s="129" t="s">
        <v>645</v>
      </c>
      <c r="N28" s="136"/>
      <c r="O28" s="136"/>
      <c r="P28" s="129" t="s">
        <v>417</v>
      </c>
      <c r="Q28" s="129" t="s">
        <v>692</v>
      </c>
      <c r="R28" s="129" t="s">
        <v>48</v>
      </c>
      <c r="S28" s="129" t="s">
        <v>697</v>
      </c>
      <c r="T28" s="129" t="s">
        <v>417</v>
      </c>
      <c r="U28" s="138">
        <v>36446</v>
      </c>
      <c r="V28" s="132" t="s">
        <v>98</v>
      </c>
      <c r="W28" s="136" t="s">
        <v>630</v>
      </c>
      <c r="X28" s="129" t="s">
        <v>294</v>
      </c>
      <c r="Y28" s="129" t="s">
        <v>694</v>
      </c>
      <c r="Z28" s="129" t="s">
        <v>266</v>
      </c>
      <c r="AA28" s="129" t="s">
        <v>248</v>
      </c>
      <c r="AB28" s="129" t="s">
        <v>695</v>
      </c>
      <c r="AC28" s="129" t="s">
        <v>248</v>
      </c>
      <c r="AD28" s="129" t="s">
        <v>696</v>
      </c>
      <c r="AE28" s="129" t="s">
        <v>107</v>
      </c>
      <c r="AF28" s="129" t="s">
        <v>417</v>
      </c>
      <c r="AG28" s="129" t="s">
        <v>297</v>
      </c>
      <c r="AH28" s="129" t="s">
        <v>417</v>
      </c>
      <c r="AI28" s="129" t="s">
        <v>417</v>
      </c>
      <c r="AJ28" s="129" t="s">
        <v>417</v>
      </c>
    </row>
    <row r="29" spans="1:36" s="131" customFormat="1" ht="15">
      <c r="A29" s="134" t="s">
        <v>823</v>
      </c>
      <c r="B29" s="129" t="s">
        <v>526</v>
      </c>
      <c r="C29" s="134" t="s">
        <v>713</v>
      </c>
      <c r="D29" s="129" t="s">
        <v>417</v>
      </c>
      <c r="E29" s="134" t="s">
        <v>806</v>
      </c>
      <c r="F29" s="129" t="s">
        <v>249</v>
      </c>
      <c r="G29" s="129" t="s">
        <v>250</v>
      </c>
      <c r="H29" s="129" t="s">
        <v>103</v>
      </c>
      <c r="I29" s="129" t="s">
        <v>251</v>
      </c>
      <c r="J29" s="129" t="s">
        <v>252</v>
      </c>
      <c r="K29" s="129" t="s">
        <v>698</v>
      </c>
      <c r="L29" s="129" t="s">
        <v>699</v>
      </c>
      <c r="M29" s="129" t="s">
        <v>645</v>
      </c>
      <c r="N29" s="136"/>
      <c r="O29" s="136"/>
      <c r="P29" s="129" t="s">
        <v>417</v>
      </c>
      <c r="Q29" s="129" t="s">
        <v>692</v>
      </c>
      <c r="R29" s="129" t="s">
        <v>49</v>
      </c>
      <c r="S29" s="129" t="s">
        <v>693</v>
      </c>
      <c r="T29" s="129" t="s">
        <v>417</v>
      </c>
      <c r="U29" s="128"/>
      <c r="V29" s="132" t="s">
        <v>108</v>
      </c>
      <c r="W29" s="132"/>
      <c r="X29" s="129" t="s">
        <v>298</v>
      </c>
      <c r="Y29" s="129" t="s">
        <v>299</v>
      </c>
      <c r="Z29" s="129" t="s">
        <v>266</v>
      </c>
      <c r="AA29" s="129" t="s">
        <v>248</v>
      </c>
      <c r="AB29" s="129" t="s">
        <v>695</v>
      </c>
      <c r="AC29" s="129" t="s">
        <v>248</v>
      </c>
      <c r="AD29" s="129" t="s">
        <v>696</v>
      </c>
      <c r="AE29" s="129" t="s">
        <v>107</v>
      </c>
      <c r="AF29" s="129" t="s">
        <v>417</v>
      </c>
      <c r="AG29" s="129" t="s">
        <v>300</v>
      </c>
      <c r="AH29" s="129" t="s">
        <v>417</v>
      </c>
      <c r="AI29" s="129" t="s">
        <v>417</v>
      </c>
      <c r="AJ29" s="129" t="s">
        <v>417</v>
      </c>
    </row>
    <row r="30" spans="1:36" s="131" customFormat="1" ht="15">
      <c r="A30" s="134" t="s">
        <v>824</v>
      </c>
      <c r="B30" s="129" t="s">
        <v>526</v>
      </c>
      <c r="C30" s="134" t="s">
        <v>713</v>
      </c>
      <c r="D30" s="129" t="s">
        <v>417</v>
      </c>
      <c r="E30" s="134" t="s">
        <v>807</v>
      </c>
      <c r="F30" s="129" t="s">
        <v>253</v>
      </c>
      <c r="G30" s="129" t="s">
        <v>254</v>
      </c>
      <c r="H30" s="129" t="s">
        <v>103</v>
      </c>
      <c r="I30" s="129" t="s">
        <v>247</v>
      </c>
      <c r="J30" s="129" t="s">
        <v>223</v>
      </c>
      <c r="K30" s="129" t="s">
        <v>200</v>
      </c>
      <c r="L30" s="129" t="s">
        <v>223</v>
      </c>
      <c r="M30" s="129" t="s">
        <v>645</v>
      </c>
      <c r="N30" s="136"/>
      <c r="O30" s="136"/>
      <c r="P30" s="129" t="s">
        <v>417</v>
      </c>
      <c r="Q30" s="129" t="s">
        <v>692</v>
      </c>
      <c r="R30" s="129" t="s">
        <v>49</v>
      </c>
      <c r="S30" s="129" t="s">
        <v>697</v>
      </c>
      <c r="T30" s="129" t="s">
        <v>417</v>
      </c>
      <c r="U30" s="128"/>
      <c r="V30" s="132" t="s">
        <v>108</v>
      </c>
      <c r="W30" s="132"/>
      <c r="X30" s="129" t="s">
        <v>301</v>
      </c>
      <c r="Y30" s="129" t="s">
        <v>301</v>
      </c>
      <c r="Z30" s="129" t="s">
        <v>266</v>
      </c>
      <c r="AA30" s="129" t="s">
        <v>248</v>
      </c>
      <c r="AB30" s="129" t="s">
        <v>695</v>
      </c>
      <c r="AC30" s="129" t="s">
        <v>248</v>
      </c>
      <c r="AD30" s="129" t="s">
        <v>696</v>
      </c>
      <c r="AE30" s="129" t="s">
        <v>107</v>
      </c>
      <c r="AF30" s="129" t="s">
        <v>417</v>
      </c>
      <c r="AG30" s="129" t="s">
        <v>302</v>
      </c>
      <c r="AH30" s="129" t="s">
        <v>417</v>
      </c>
      <c r="AI30" s="129" t="s">
        <v>417</v>
      </c>
      <c r="AJ30" s="129" t="s">
        <v>417</v>
      </c>
    </row>
    <row r="31" spans="1:36" s="131" customFormat="1" ht="15">
      <c r="A31" s="134" t="s">
        <v>825</v>
      </c>
      <c r="B31" s="134" t="s">
        <v>526</v>
      </c>
      <c r="C31" s="134" t="s">
        <v>713</v>
      </c>
      <c r="D31" s="129"/>
      <c r="E31" s="134" t="s">
        <v>829</v>
      </c>
      <c r="F31" s="134" t="s">
        <v>830</v>
      </c>
      <c r="G31" s="134" t="s">
        <v>831</v>
      </c>
      <c r="H31" s="134" t="s">
        <v>103</v>
      </c>
      <c r="I31" s="134" t="s">
        <v>200</v>
      </c>
      <c r="J31" s="134" t="s">
        <v>252</v>
      </c>
      <c r="K31" s="129"/>
      <c r="L31" s="129"/>
      <c r="M31" s="134" t="s">
        <v>645</v>
      </c>
      <c r="N31" s="132"/>
      <c r="O31" s="132"/>
      <c r="P31" s="129"/>
      <c r="Q31" s="134" t="s">
        <v>692</v>
      </c>
      <c r="R31" s="134" t="s">
        <v>49</v>
      </c>
      <c r="S31" s="134" t="s">
        <v>811</v>
      </c>
      <c r="T31" s="129"/>
      <c r="U31" s="128"/>
      <c r="V31" s="136" t="s">
        <v>108</v>
      </c>
      <c r="W31" s="132"/>
      <c r="X31" s="134" t="s">
        <v>832</v>
      </c>
      <c r="Y31" s="134" t="s">
        <v>831</v>
      </c>
      <c r="Z31" s="134" t="s">
        <v>266</v>
      </c>
      <c r="AA31" s="134" t="s">
        <v>248</v>
      </c>
      <c r="AB31" s="134" t="s">
        <v>695</v>
      </c>
      <c r="AC31" s="134" t="s">
        <v>248</v>
      </c>
      <c r="AD31" s="134" t="s">
        <v>696</v>
      </c>
      <c r="AE31" s="134" t="s">
        <v>107</v>
      </c>
      <c r="AF31" s="129"/>
      <c r="AG31" s="134" t="s">
        <v>833</v>
      </c>
      <c r="AH31" s="134" t="s">
        <v>834</v>
      </c>
      <c r="AI31" s="129"/>
      <c r="AJ31" s="129"/>
    </row>
    <row r="32" spans="1:36" s="131" customFormat="1" ht="15">
      <c r="A32" s="134" t="s">
        <v>826</v>
      </c>
      <c r="B32" s="129" t="s">
        <v>526</v>
      </c>
      <c r="C32" s="134" t="s">
        <v>713</v>
      </c>
      <c r="D32" s="129" t="s">
        <v>417</v>
      </c>
      <c r="E32" s="134" t="s">
        <v>808</v>
      </c>
      <c r="F32" s="129" t="s">
        <v>255</v>
      </c>
      <c r="G32" s="129" t="s">
        <v>256</v>
      </c>
      <c r="H32" s="129" t="s">
        <v>103</v>
      </c>
      <c r="I32" s="129" t="s">
        <v>201</v>
      </c>
      <c r="J32" s="129" t="s">
        <v>252</v>
      </c>
      <c r="K32" s="129" t="s">
        <v>197</v>
      </c>
      <c r="L32" s="129" t="s">
        <v>239</v>
      </c>
      <c r="M32" s="129" t="s">
        <v>645</v>
      </c>
      <c r="N32" s="136"/>
      <c r="O32" s="136"/>
      <c r="P32" s="129" t="s">
        <v>417</v>
      </c>
      <c r="Q32" s="129"/>
      <c r="R32" s="129" t="s">
        <v>49</v>
      </c>
      <c r="S32" s="129" t="s">
        <v>701</v>
      </c>
      <c r="T32" s="129" t="s">
        <v>267</v>
      </c>
      <c r="U32" s="127">
        <v>8956</v>
      </c>
      <c r="V32" s="132" t="s">
        <v>417</v>
      </c>
      <c r="W32" s="136" t="s">
        <v>630</v>
      </c>
      <c r="X32" s="129" t="s">
        <v>303</v>
      </c>
      <c r="Y32" s="129" t="s">
        <v>304</v>
      </c>
      <c r="Z32" s="129" t="s">
        <v>200</v>
      </c>
      <c r="AA32" s="129" t="s">
        <v>200</v>
      </c>
      <c r="AB32" s="129" t="s">
        <v>702</v>
      </c>
      <c r="AC32" s="129" t="s">
        <v>200</v>
      </c>
      <c r="AD32" s="129" t="s">
        <v>703</v>
      </c>
      <c r="AE32" s="129" t="s">
        <v>107</v>
      </c>
      <c r="AF32" s="129" t="s">
        <v>417</v>
      </c>
      <c r="AG32" s="129" t="s">
        <v>305</v>
      </c>
      <c r="AH32" s="129" t="s">
        <v>417</v>
      </c>
      <c r="AI32" s="129" t="s">
        <v>417</v>
      </c>
      <c r="AJ32" s="129" t="s">
        <v>417</v>
      </c>
    </row>
    <row r="33" spans="1:36" s="131" customFormat="1" ht="15">
      <c r="A33" s="134" t="s">
        <v>827</v>
      </c>
      <c r="B33" s="129" t="s">
        <v>526</v>
      </c>
      <c r="C33" s="134" t="s">
        <v>713</v>
      </c>
      <c r="D33" s="129" t="s">
        <v>417</v>
      </c>
      <c r="E33" s="134" t="s">
        <v>809</v>
      </c>
      <c r="F33" s="129" t="s">
        <v>257</v>
      </c>
      <c r="G33" s="129" t="s">
        <v>258</v>
      </c>
      <c r="H33" s="129" t="s">
        <v>103</v>
      </c>
      <c r="I33" s="129" t="s">
        <v>201</v>
      </c>
      <c r="J33" s="129" t="s">
        <v>252</v>
      </c>
      <c r="K33" s="129" t="s">
        <v>197</v>
      </c>
      <c r="L33" s="129" t="s">
        <v>239</v>
      </c>
      <c r="M33" s="129" t="s">
        <v>645</v>
      </c>
      <c r="N33" s="136"/>
      <c r="O33" s="136"/>
      <c r="P33" s="129" t="s">
        <v>417</v>
      </c>
      <c r="Q33" s="129"/>
      <c r="R33" s="129" t="s">
        <v>49</v>
      </c>
      <c r="S33" s="129" t="s">
        <v>701</v>
      </c>
      <c r="T33" s="129" t="s">
        <v>267</v>
      </c>
      <c r="U33" s="128"/>
      <c r="V33" s="132" t="s">
        <v>108</v>
      </c>
      <c r="W33" s="132"/>
      <c r="X33" s="129" t="s">
        <v>306</v>
      </c>
      <c r="Y33" s="129" t="s">
        <v>307</v>
      </c>
      <c r="Z33" s="129" t="s">
        <v>200</v>
      </c>
      <c r="AA33" s="129" t="s">
        <v>200</v>
      </c>
      <c r="AB33" s="129" t="s">
        <v>702</v>
      </c>
      <c r="AC33" s="129" t="s">
        <v>200</v>
      </c>
      <c r="AD33" s="129" t="s">
        <v>703</v>
      </c>
      <c r="AE33" s="129" t="s">
        <v>107</v>
      </c>
      <c r="AF33" s="129" t="s">
        <v>417</v>
      </c>
      <c r="AG33" s="129" t="s">
        <v>308</v>
      </c>
      <c r="AH33" s="129" t="s">
        <v>417</v>
      </c>
      <c r="AI33" s="129" t="s">
        <v>417</v>
      </c>
      <c r="AJ33" s="129" t="s">
        <v>417</v>
      </c>
    </row>
    <row r="34" spans="1:36" s="131" customFormat="1" ht="15">
      <c r="A34" s="134" t="s">
        <v>828</v>
      </c>
      <c r="B34" s="129" t="s">
        <v>526</v>
      </c>
      <c r="C34" s="134" t="s">
        <v>713</v>
      </c>
      <c r="D34" s="129" t="s">
        <v>417</v>
      </c>
      <c r="E34" s="134" t="s">
        <v>810</v>
      </c>
      <c r="F34" s="129" t="s">
        <v>705</v>
      </c>
      <c r="G34" s="129" t="s">
        <v>259</v>
      </c>
      <c r="H34" s="129" t="s">
        <v>103</v>
      </c>
      <c r="I34" s="129" t="s">
        <v>201</v>
      </c>
      <c r="J34" s="129" t="s">
        <v>252</v>
      </c>
      <c r="K34" s="129" t="s">
        <v>197</v>
      </c>
      <c r="L34" s="129" t="s">
        <v>239</v>
      </c>
      <c r="M34" s="129" t="s">
        <v>645</v>
      </c>
      <c r="N34" s="136"/>
      <c r="O34" s="136"/>
      <c r="P34" s="129" t="s">
        <v>417</v>
      </c>
      <c r="Q34" s="129"/>
      <c r="R34" s="129" t="s">
        <v>49</v>
      </c>
      <c r="S34" s="129" t="s">
        <v>701</v>
      </c>
      <c r="T34" s="129" t="s">
        <v>267</v>
      </c>
      <c r="U34" s="130"/>
      <c r="V34" s="129" t="s">
        <v>417</v>
      </c>
      <c r="W34" s="132"/>
      <c r="X34" s="129" t="s">
        <v>309</v>
      </c>
      <c r="Y34" s="129" t="s">
        <v>310</v>
      </c>
      <c r="Z34" s="129" t="s">
        <v>200</v>
      </c>
      <c r="AA34" s="129" t="s">
        <v>200</v>
      </c>
      <c r="AB34" s="129" t="s">
        <v>702</v>
      </c>
      <c r="AC34" s="129" t="s">
        <v>200</v>
      </c>
      <c r="AD34" s="129" t="s">
        <v>703</v>
      </c>
      <c r="AE34" s="129" t="s">
        <v>107</v>
      </c>
      <c r="AF34" s="129" t="s">
        <v>417</v>
      </c>
      <c r="AG34" s="129" t="s">
        <v>311</v>
      </c>
      <c r="AH34" s="129" t="s">
        <v>417</v>
      </c>
      <c r="AI34" s="129" t="s">
        <v>417</v>
      </c>
      <c r="AJ34" s="129" t="s">
        <v>417</v>
      </c>
    </row>
    <row r="35" spans="1:36" s="126" customFormat="1"/>
  </sheetData>
  <autoFilter ref="A3:EG34"/>
  <mergeCells count="5">
    <mergeCell ref="B1:B2"/>
    <mergeCell ref="C1:C2"/>
    <mergeCell ref="D1:D2"/>
    <mergeCell ref="U1:V1"/>
    <mergeCell ref="AH2:AJ2"/>
  </mergeCells>
  <pageMargins left="0.7" right="0.7" top="0.75" bottom="0.75" header="0.3" footer="0.3"/>
  <ignoredErrors>
    <ignoredError sqref="A32:A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13"/>
  <sheetViews>
    <sheetView zoomScale="80" zoomScaleNormal="80" workbookViewId="0">
      <pane xSplit="5" topLeftCell="F1" activePane="topRight" state="frozen"/>
      <selection pane="topRight" activeCell="F1" sqref="F1"/>
    </sheetView>
  </sheetViews>
  <sheetFormatPr defaultColWidth="8.85546875" defaultRowHeight="12.75"/>
  <cols>
    <col min="1" max="2" width="8.85546875" style="72"/>
    <col min="3" max="3" width="14.140625" style="72" customWidth="1"/>
    <col min="4" max="4" width="8.85546875" style="72"/>
    <col min="5" max="5" width="50.85546875" style="72" customWidth="1"/>
    <col min="6" max="6" width="41.5703125" style="72" customWidth="1"/>
    <col min="7" max="7" width="48.85546875" style="72" customWidth="1"/>
    <col min="8" max="8" width="13" style="72" customWidth="1"/>
    <col min="9" max="9" width="26.85546875" style="72" customWidth="1"/>
    <col min="10" max="10" width="13" style="72" customWidth="1"/>
    <col min="11" max="13" width="15.85546875" style="72" customWidth="1"/>
    <col min="14" max="14" width="18.85546875" style="72" customWidth="1"/>
    <col min="15" max="15" width="55.42578125" style="72" customWidth="1"/>
    <col min="16" max="18" width="18.140625" style="72" customWidth="1"/>
    <col min="19" max="19" width="8.85546875" style="72"/>
    <col min="20" max="20" width="32.5703125" style="72" customWidth="1"/>
    <col min="21" max="21" width="59.140625" style="72" customWidth="1"/>
    <col min="22" max="22" width="32.5703125" style="72" customWidth="1"/>
    <col min="23" max="23" width="60.140625" style="72" customWidth="1"/>
    <col min="24" max="25" width="20.85546875" style="72" customWidth="1"/>
    <col min="26" max="26" width="29.85546875" style="72" customWidth="1"/>
    <col min="27" max="27" width="50.140625" style="72" customWidth="1"/>
    <col min="28" max="28" width="20.140625" style="72" customWidth="1"/>
    <col min="29" max="29" width="12.140625" style="72" customWidth="1"/>
    <col min="30" max="30" width="13.140625" style="72" customWidth="1"/>
    <col min="31" max="16384" width="8.85546875" style="72"/>
  </cols>
  <sheetData>
    <row r="1" spans="1:30" s="82" customFormat="1" ht="74.099999999999994" customHeight="1">
      <c r="A1" s="45" t="s">
        <v>105</v>
      </c>
      <c r="B1" s="179" t="s">
        <v>0</v>
      </c>
      <c r="C1" s="179" t="s">
        <v>36</v>
      </c>
      <c r="D1" s="179" t="s">
        <v>21</v>
      </c>
      <c r="E1" s="80" t="s">
        <v>22</v>
      </c>
      <c r="F1" s="80" t="s">
        <v>16</v>
      </c>
      <c r="G1" s="80" t="s">
        <v>54</v>
      </c>
      <c r="H1" s="181" t="s">
        <v>34</v>
      </c>
      <c r="I1" s="182">
        <v>0</v>
      </c>
      <c r="J1" s="80" t="s">
        <v>2</v>
      </c>
      <c r="K1" s="80" t="s">
        <v>17</v>
      </c>
      <c r="L1" s="80" t="s">
        <v>18</v>
      </c>
      <c r="M1" s="80" t="s">
        <v>19</v>
      </c>
      <c r="N1" s="80" t="s">
        <v>20</v>
      </c>
      <c r="O1" s="80" t="s">
        <v>23</v>
      </c>
      <c r="P1" s="80" t="s">
        <v>11</v>
      </c>
      <c r="Q1" s="80" t="s">
        <v>24</v>
      </c>
      <c r="R1" s="81" t="s">
        <v>779</v>
      </c>
      <c r="S1" s="80" t="s">
        <v>25</v>
      </c>
      <c r="T1" s="80" t="s">
        <v>35</v>
      </c>
      <c r="U1" s="80" t="s">
        <v>26</v>
      </c>
      <c r="V1" s="80" t="s">
        <v>780</v>
      </c>
      <c r="W1" s="77" t="s">
        <v>781</v>
      </c>
      <c r="X1" s="80" t="s">
        <v>27</v>
      </c>
      <c r="Y1" s="80" t="s">
        <v>28</v>
      </c>
      <c r="Z1" s="183" t="s">
        <v>593</v>
      </c>
      <c r="AA1" s="80" t="s">
        <v>89</v>
      </c>
      <c r="AB1" s="80" t="s">
        <v>91</v>
      </c>
      <c r="AC1" s="80" t="s">
        <v>95</v>
      </c>
      <c r="AD1" s="80" t="s">
        <v>96</v>
      </c>
    </row>
    <row r="2" spans="1:30" s="84" customFormat="1" ht="140.1" customHeight="1">
      <c r="A2" s="45" t="s">
        <v>189</v>
      </c>
      <c r="B2" s="180">
        <v>0</v>
      </c>
      <c r="C2" s="180">
        <v>0</v>
      </c>
      <c r="D2" s="180">
        <v>0</v>
      </c>
      <c r="E2" s="70" t="s">
        <v>782</v>
      </c>
      <c r="F2" s="70" t="s">
        <v>782</v>
      </c>
      <c r="G2" s="33" t="s">
        <v>783</v>
      </c>
      <c r="H2" s="70" t="s">
        <v>84</v>
      </c>
      <c r="I2" s="70" t="s">
        <v>784</v>
      </c>
      <c r="J2" s="70" t="s">
        <v>785</v>
      </c>
      <c r="K2" s="70" t="s">
        <v>786</v>
      </c>
      <c r="L2" s="70" t="s">
        <v>785</v>
      </c>
      <c r="M2" s="70" t="s">
        <v>786</v>
      </c>
      <c r="N2" s="70" t="s">
        <v>787</v>
      </c>
      <c r="O2" s="70" t="s">
        <v>788</v>
      </c>
      <c r="P2" s="70" t="s">
        <v>788</v>
      </c>
      <c r="Q2" s="70" t="s">
        <v>789</v>
      </c>
      <c r="R2" s="77" t="s">
        <v>790</v>
      </c>
      <c r="S2" s="70" t="s">
        <v>791</v>
      </c>
      <c r="T2" s="33" t="s">
        <v>792</v>
      </c>
      <c r="U2" s="33" t="s">
        <v>793</v>
      </c>
      <c r="V2" s="33" t="s">
        <v>765</v>
      </c>
      <c r="W2" s="83" t="s">
        <v>794</v>
      </c>
      <c r="X2" s="70" t="s">
        <v>785</v>
      </c>
      <c r="Y2" s="70" t="s">
        <v>795</v>
      </c>
      <c r="Z2" s="184"/>
      <c r="AA2" s="70" t="s">
        <v>92</v>
      </c>
      <c r="AB2" s="178" t="s">
        <v>106</v>
      </c>
      <c r="AC2" s="178"/>
      <c r="AD2" s="178"/>
    </row>
    <row r="3" spans="1:30" s="85"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1:30" s="86" customFormat="1">
      <c r="B4" s="87"/>
      <c r="C4" s="88"/>
      <c r="D4" s="88"/>
      <c r="E4" s="89"/>
      <c r="F4" s="89"/>
      <c r="G4" s="88"/>
      <c r="H4" s="88"/>
      <c r="I4" s="88"/>
      <c r="J4" s="88"/>
      <c r="K4" s="88"/>
      <c r="L4" s="88"/>
      <c r="M4" s="88"/>
      <c r="N4" s="88"/>
      <c r="O4" s="88"/>
      <c r="P4" s="88"/>
      <c r="Q4" s="88"/>
      <c r="R4" s="88"/>
      <c r="S4" s="88"/>
      <c r="T4" s="88"/>
      <c r="U4" s="90"/>
      <c r="V4" s="88"/>
      <c r="W4" s="91"/>
      <c r="X4" s="89"/>
      <c r="Z4" s="88"/>
    </row>
    <row r="5" spans="1:30" s="131" customFormat="1" ht="15">
      <c r="A5" s="133">
        <v>1</v>
      </c>
      <c r="B5" s="133" t="s">
        <v>526</v>
      </c>
      <c r="C5" s="133" t="s">
        <v>713</v>
      </c>
      <c r="D5" s="133" t="s">
        <v>417</v>
      </c>
      <c r="E5" s="135" t="s">
        <v>315</v>
      </c>
      <c r="F5" s="133" t="s">
        <v>276</v>
      </c>
      <c r="G5" s="133" t="s">
        <v>208</v>
      </c>
      <c r="H5" s="139">
        <v>3600</v>
      </c>
      <c r="I5" s="133" t="s">
        <v>417</v>
      </c>
      <c r="J5" s="133" t="s">
        <v>195</v>
      </c>
      <c r="K5" s="133" t="s">
        <v>637</v>
      </c>
      <c r="L5" s="133" t="s">
        <v>195</v>
      </c>
      <c r="M5" s="133" t="s">
        <v>637</v>
      </c>
      <c r="N5" s="133" t="s">
        <v>107</v>
      </c>
      <c r="O5" s="133" t="s">
        <v>315</v>
      </c>
      <c r="P5" s="133" t="s">
        <v>322</v>
      </c>
      <c r="Q5" s="133" t="s">
        <v>104</v>
      </c>
      <c r="R5" s="135" t="s">
        <v>675</v>
      </c>
      <c r="S5" s="133" t="s">
        <v>321</v>
      </c>
      <c r="T5" s="133"/>
      <c r="U5" s="133" t="s">
        <v>417</v>
      </c>
      <c r="V5" s="133" t="s">
        <v>645</v>
      </c>
      <c r="W5" s="135" t="s">
        <v>817</v>
      </c>
      <c r="X5" s="133"/>
      <c r="Y5" s="135" t="s">
        <v>648</v>
      </c>
      <c r="Z5" s="135"/>
      <c r="AA5" s="133" t="s">
        <v>712</v>
      </c>
      <c r="AB5" s="133" t="s">
        <v>417</v>
      </c>
      <c r="AC5" s="133" t="s">
        <v>417</v>
      </c>
      <c r="AD5" s="133" t="s">
        <v>417</v>
      </c>
    </row>
    <row r="6" spans="1:30" s="137" customFormat="1" ht="15">
      <c r="A6" s="133">
        <v>2</v>
      </c>
      <c r="B6" s="133" t="s">
        <v>526</v>
      </c>
      <c r="C6" s="133" t="s">
        <v>713</v>
      </c>
      <c r="D6" s="133" t="s">
        <v>417</v>
      </c>
      <c r="E6" s="133" t="s">
        <v>313</v>
      </c>
      <c r="F6" s="133" t="s">
        <v>314</v>
      </c>
      <c r="G6" s="133" t="s">
        <v>197</v>
      </c>
      <c r="H6" s="140">
        <v>13586</v>
      </c>
      <c r="I6" s="133" t="s">
        <v>417</v>
      </c>
      <c r="J6" s="133" t="s">
        <v>195</v>
      </c>
      <c r="K6" s="133" t="s">
        <v>407</v>
      </c>
      <c r="L6" s="133" t="s">
        <v>195</v>
      </c>
      <c r="M6" s="133" t="s">
        <v>431</v>
      </c>
      <c r="N6" s="133" t="s">
        <v>107</v>
      </c>
      <c r="O6" s="133" t="s">
        <v>313</v>
      </c>
      <c r="P6" s="133" t="s">
        <v>320</v>
      </c>
      <c r="Q6" s="133" t="s">
        <v>103</v>
      </c>
      <c r="R6" s="135" t="s">
        <v>675</v>
      </c>
      <c r="S6" s="133" t="s">
        <v>321</v>
      </c>
      <c r="T6" s="133"/>
      <c r="U6" s="133"/>
      <c r="V6" s="133" t="s">
        <v>645</v>
      </c>
      <c r="W6" s="135" t="s">
        <v>817</v>
      </c>
      <c r="X6" s="133" t="s">
        <v>195</v>
      </c>
      <c r="Y6" s="133" t="s">
        <v>407</v>
      </c>
      <c r="Z6" s="135" t="s">
        <v>818</v>
      </c>
      <c r="AA6" s="135" t="s">
        <v>333</v>
      </c>
      <c r="AB6" s="133" t="s">
        <v>417</v>
      </c>
      <c r="AC6" s="133" t="s">
        <v>417</v>
      </c>
      <c r="AD6" s="133" t="s">
        <v>417</v>
      </c>
    </row>
    <row r="7" spans="1:30" s="131" customFormat="1" ht="15">
      <c r="A7" s="133">
        <v>3</v>
      </c>
      <c r="B7" s="133" t="s">
        <v>526</v>
      </c>
      <c r="C7" s="133" t="s">
        <v>713</v>
      </c>
      <c r="D7" s="133" t="s">
        <v>713</v>
      </c>
      <c r="E7" s="135" t="s">
        <v>714</v>
      </c>
      <c r="F7" s="133" t="s">
        <v>419</v>
      </c>
      <c r="G7" s="133" t="s">
        <v>248</v>
      </c>
      <c r="H7" s="140"/>
      <c r="I7" s="133" t="s">
        <v>417</v>
      </c>
      <c r="J7" s="133" t="s">
        <v>197</v>
      </c>
      <c r="K7" s="133" t="s">
        <v>417</v>
      </c>
      <c r="L7" s="133" t="s">
        <v>417</v>
      </c>
      <c r="M7" s="133" t="s">
        <v>197</v>
      </c>
      <c r="N7" s="133" t="s">
        <v>417</v>
      </c>
      <c r="O7" s="133" t="s">
        <v>714</v>
      </c>
      <c r="P7" s="133" t="s">
        <v>715</v>
      </c>
      <c r="Q7" s="133" t="s">
        <v>716</v>
      </c>
      <c r="R7" s="135" t="s">
        <v>675</v>
      </c>
      <c r="S7" s="133" t="s">
        <v>717</v>
      </c>
      <c r="T7" s="133" t="s">
        <v>718</v>
      </c>
      <c r="U7" s="133"/>
      <c r="V7" s="133" t="s">
        <v>629</v>
      </c>
      <c r="W7" s="135" t="s">
        <v>816</v>
      </c>
      <c r="X7" s="133" t="s">
        <v>417</v>
      </c>
      <c r="Y7" s="135" t="s">
        <v>799</v>
      </c>
      <c r="Z7" s="133" t="s">
        <v>719</v>
      </c>
      <c r="AA7" s="133" t="s">
        <v>726</v>
      </c>
      <c r="AB7" s="133" t="s">
        <v>417</v>
      </c>
      <c r="AC7" s="133"/>
      <c r="AD7" s="133" t="s">
        <v>417</v>
      </c>
    </row>
    <row r="8" spans="1:30" s="131" customFormat="1" ht="15">
      <c r="A8" s="133">
        <v>4</v>
      </c>
      <c r="B8" s="133" t="s">
        <v>526</v>
      </c>
      <c r="C8" s="135" t="s">
        <v>846</v>
      </c>
      <c r="D8" s="133" t="s">
        <v>417</v>
      </c>
      <c r="E8" s="133" t="s">
        <v>280</v>
      </c>
      <c r="F8" s="133" t="s">
        <v>281</v>
      </c>
      <c r="G8" s="133" t="s">
        <v>208</v>
      </c>
      <c r="H8" s="139">
        <v>23000</v>
      </c>
      <c r="I8" s="133" t="s">
        <v>417</v>
      </c>
      <c r="J8" s="133" t="s">
        <v>197</v>
      </c>
      <c r="K8" s="133" t="s">
        <v>407</v>
      </c>
      <c r="L8" s="133" t="s">
        <v>197</v>
      </c>
      <c r="M8" s="133" t="s">
        <v>431</v>
      </c>
      <c r="N8" s="133" t="s">
        <v>107</v>
      </c>
      <c r="O8" s="133" t="s">
        <v>323</v>
      </c>
      <c r="P8" s="133" t="s">
        <v>324</v>
      </c>
      <c r="Q8" s="133" t="s">
        <v>720</v>
      </c>
      <c r="R8" s="135" t="s">
        <v>675</v>
      </c>
      <c r="S8" s="133" t="s">
        <v>325</v>
      </c>
      <c r="T8" s="133" t="s">
        <v>417</v>
      </c>
      <c r="U8" s="133" t="s">
        <v>647</v>
      </c>
      <c r="V8" s="133" t="s">
        <v>629</v>
      </c>
      <c r="W8" s="135" t="s">
        <v>817</v>
      </c>
      <c r="X8" s="133" t="s">
        <v>197</v>
      </c>
      <c r="Y8" s="133" t="s">
        <v>721</v>
      </c>
      <c r="Z8" s="135" t="s">
        <v>427</v>
      </c>
      <c r="AA8" s="133" t="s">
        <v>334</v>
      </c>
      <c r="AB8" s="133" t="s">
        <v>417</v>
      </c>
      <c r="AC8" s="133" t="s">
        <v>417</v>
      </c>
      <c r="AD8" s="133" t="s">
        <v>417</v>
      </c>
    </row>
    <row r="9" spans="1:30" s="131" customFormat="1" ht="15">
      <c r="A9" s="133">
        <v>5</v>
      </c>
      <c r="B9" s="133" t="s">
        <v>526</v>
      </c>
      <c r="C9" s="135" t="s">
        <v>846</v>
      </c>
      <c r="D9" s="133" t="s">
        <v>417</v>
      </c>
      <c r="E9" s="133" t="s">
        <v>317</v>
      </c>
      <c r="F9" s="133" t="s">
        <v>318</v>
      </c>
      <c r="G9" s="133" t="s">
        <v>722</v>
      </c>
      <c r="H9" s="139">
        <v>5700</v>
      </c>
      <c r="I9" s="133" t="s">
        <v>417</v>
      </c>
      <c r="J9" s="133" t="s">
        <v>197</v>
      </c>
      <c r="K9" s="133" t="s">
        <v>663</v>
      </c>
      <c r="L9" s="133" t="s">
        <v>197</v>
      </c>
      <c r="M9" s="133" t="s">
        <v>664</v>
      </c>
      <c r="N9" s="133" t="s">
        <v>107</v>
      </c>
      <c r="O9" s="133" t="s">
        <v>327</v>
      </c>
      <c r="P9" s="133" t="s">
        <v>328</v>
      </c>
      <c r="Q9" s="133" t="s">
        <v>103</v>
      </c>
      <c r="R9" s="135" t="s">
        <v>814</v>
      </c>
      <c r="S9" s="133" t="s">
        <v>321</v>
      </c>
      <c r="T9" s="133" t="s">
        <v>195</v>
      </c>
      <c r="U9" s="133" t="s">
        <v>417</v>
      </c>
      <c r="V9" s="133" t="s">
        <v>645</v>
      </c>
      <c r="W9" s="135" t="s">
        <v>813</v>
      </c>
      <c r="X9" s="133" t="s">
        <v>197</v>
      </c>
      <c r="Y9" s="133" t="s">
        <v>663</v>
      </c>
      <c r="Z9" s="133" t="s">
        <v>820</v>
      </c>
      <c r="AA9" s="135" t="s">
        <v>392</v>
      </c>
      <c r="AB9" s="133" t="s">
        <v>417</v>
      </c>
      <c r="AC9" s="133" t="s">
        <v>417</v>
      </c>
      <c r="AD9" s="133" t="s">
        <v>417</v>
      </c>
    </row>
    <row r="10" spans="1:30" s="131" customFormat="1" ht="15">
      <c r="A10" s="133">
        <v>6</v>
      </c>
      <c r="B10" s="133" t="s">
        <v>526</v>
      </c>
      <c r="C10" s="135" t="s">
        <v>846</v>
      </c>
      <c r="D10" s="133" t="s">
        <v>417</v>
      </c>
      <c r="E10" s="133" t="s">
        <v>280</v>
      </c>
      <c r="F10" s="133" t="s">
        <v>316</v>
      </c>
      <c r="G10" s="133" t="s">
        <v>208</v>
      </c>
      <c r="H10" s="139">
        <v>8000</v>
      </c>
      <c r="I10" s="133" t="s">
        <v>417</v>
      </c>
      <c r="J10" s="133" t="s">
        <v>197</v>
      </c>
      <c r="K10" s="133" t="s">
        <v>402</v>
      </c>
      <c r="L10" s="133" t="s">
        <v>197</v>
      </c>
      <c r="M10" s="133" t="s">
        <v>420</v>
      </c>
      <c r="N10" s="133" t="s">
        <v>107</v>
      </c>
      <c r="O10" s="135" t="s">
        <v>815</v>
      </c>
      <c r="P10" s="133" t="s">
        <v>326</v>
      </c>
      <c r="Q10" s="133" t="s">
        <v>720</v>
      </c>
      <c r="R10" s="135" t="s">
        <v>675</v>
      </c>
      <c r="S10" s="133" t="s">
        <v>321</v>
      </c>
      <c r="T10" s="133" t="s">
        <v>195</v>
      </c>
      <c r="U10" s="133" t="s">
        <v>417</v>
      </c>
      <c r="V10" s="133" t="s">
        <v>629</v>
      </c>
      <c r="W10" s="135" t="s">
        <v>816</v>
      </c>
      <c r="X10" s="133" t="s">
        <v>197</v>
      </c>
      <c r="Y10" s="133" t="s">
        <v>402</v>
      </c>
      <c r="Z10" s="133" t="s">
        <v>427</v>
      </c>
      <c r="AA10" s="133" t="s">
        <v>723</v>
      </c>
      <c r="AB10" s="133" t="s">
        <v>417</v>
      </c>
      <c r="AC10" s="133" t="s">
        <v>417</v>
      </c>
      <c r="AD10" s="133" t="s">
        <v>417</v>
      </c>
    </row>
    <row r="11" spans="1:30" s="131" customFormat="1" ht="15">
      <c r="A11" s="133">
        <v>7</v>
      </c>
      <c r="B11" s="133" t="s">
        <v>526</v>
      </c>
      <c r="C11" s="133" t="s">
        <v>713</v>
      </c>
      <c r="D11" s="133" t="s">
        <v>417</v>
      </c>
      <c r="E11" s="133" t="s">
        <v>418</v>
      </c>
      <c r="F11" s="133" t="s">
        <v>419</v>
      </c>
      <c r="G11" s="135" t="s">
        <v>796</v>
      </c>
      <c r="H11" s="139">
        <v>9948</v>
      </c>
      <c r="I11" s="133" t="s">
        <v>417</v>
      </c>
      <c r="J11" s="133" t="s">
        <v>197</v>
      </c>
      <c r="K11" s="133" t="s">
        <v>402</v>
      </c>
      <c r="L11" s="133" t="s">
        <v>197</v>
      </c>
      <c r="M11" s="133" t="s">
        <v>420</v>
      </c>
      <c r="N11" s="133" t="s">
        <v>107</v>
      </c>
      <c r="O11" s="133" t="s">
        <v>421</v>
      </c>
      <c r="P11" s="133" t="s">
        <v>422</v>
      </c>
      <c r="Q11" s="133" t="s">
        <v>720</v>
      </c>
      <c r="R11" s="135" t="s">
        <v>675</v>
      </c>
      <c r="S11" s="133" t="s">
        <v>321</v>
      </c>
      <c r="T11" s="133" t="s">
        <v>423</v>
      </c>
      <c r="U11" s="133" t="s">
        <v>107</v>
      </c>
      <c r="V11" s="133" t="s">
        <v>629</v>
      </c>
      <c r="W11" s="135" t="s">
        <v>816</v>
      </c>
      <c r="X11" s="133" t="s">
        <v>197</v>
      </c>
      <c r="Y11" s="133" t="s">
        <v>402</v>
      </c>
      <c r="Z11" s="133" t="s">
        <v>427</v>
      </c>
      <c r="AA11" s="133" t="s">
        <v>424</v>
      </c>
      <c r="AB11" s="133" t="s">
        <v>425</v>
      </c>
      <c r="AC11" s="133" t="s">
        <v>426</v>
      </c>
      <c r="AD11" s="133"/>
    </row>
    <row r="12" spans="1:30" s="131" customFormat="1" ht="15">
      <c r="A12" s="133">
        <v>8</v>
      </c>
      <c r="B12" s="133" t="s">
        <v>526</v>
      </c>
      <c r="C12" s="135" t="s">
        <v>846</v>
      </c>
      <c r="D12" s="133" t="s">
        <v>417</v>
      </c>
      <c r="E12" s="133" t="s">
        <v>724</v>
      </c>
      <c r="F12" s="133" t="s">
        <v>319</v>
      </c>
      <c r="G12" s="133" t="s">
        <v>208</v>
      </c>
      <c r="H12" s="139">
        <v>3200</v>
      </c>
      <c r="I12" s="133" t="s">
        <v>417</v>
      </c>
      <c r="J12" s="133" t="s">
        <v>248</v>
      </c>
      <c r="K12" s="133" t="s">
        <v>683</v>
      </c>
      <c r="L12" s="133" t="s">
        <v>248</v>
      </c>
      <c r="M12" s="133" t="s">
        <v>678</v>
      </c>
      <c r="N12" s="133" t="s">
        <v>107</v>
      </c>
      <c r="O12" s="133" t="s">
        <v>237</v>
      </c>
      <c r="P12" s="133" t="s">
        <v>330</v>
      </c>
      <c r="Q12" s="133" t="s">
        <v>103</v>
      </c>
      <c r="R12" s="135" t="s">
        <v>632</v>
      </c>
      <c r="S12" s="133" t="s">
        <v>331</v>
      </c>
      <c r="T12" s="133" t="s">
        <v>197</v>
      </c>
      <c r="U12" s="133" t="s">
        <v>725</v>
      </c>
      <c r="V12" s="135" t="s">
        <v>645</v>
      </c>
      <c r="W12" s="135" t="s">
        <v>817</v>
      </c>
      <c r="X12" s="133" t="s">
        <v>248</v>
      </c>
      <c r="Y12" s="133" t="s">
        <v>681</v>
      </c>
      <c r="Z12" s="135" t="s">
        <v>819</v>
      </c>
      <c r="AA12" s="133" t="s">
        <v>335</v>
      </c>
      <c r="AB12" s="133" t="s">
        <v>417</v>
      </c>
      <c r="AC12" s="133" t="s">
        <v>417</v>
      </c>
      <c r="AD12" s="133" t="s">
        <v>417</v>
      </c>
    </row>
    <row r="13" spans="1:30" s="126" customFormat="1"/>
  </sheetData>
  <mergeCells count="6">
    <mergeCell ref="AB2:AD2"/>
    <mergeCell ref="B1:B2"/>
    <mergeCell ref="C1:C2"/>
    <mergeCell ref="D1:D2"/>
    <mergeCell ref="H1:I1"/>
    <mergeCell ref="Z1:Z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workbookViewId="0"/>
  </sheetViews>
  <sheetFormatPr defaultColWidth="8.85546875" defaultRowHeight="12.75"/>
  <cols>
    <col min="1" max="1" width="15" style="72" bestFit="1" customWidth="1"/>
    <col min="2" max="2" width="16.85546875" style="72" customWidth="1"/>
    <col min="3" max="3" width="15.140625" style="72" customWidth="1"/>
    <col min="4" max="4" width="8.85546875" style="72"/>
    <col min="5" max="5" width="15.85546875" style="72" customWidth="1"/>
    <col min="6" max="6" width="89.85546875" style="72" customWidth="1"/>
    <col min="7" max="7" width="53" style="72" customWidth="1"/>
    <col min="8" max="8" width="35.42578125" style="72" customWidth="1"/>
    <col min="9" max="16384" width="8.85546875" style="72"/>
  </cols>
  <sheetData>
    <row r="1" spans="1:8" ht="22.5">
      <c r="A1" s="92" t="s">
        <v>594</v>
      </c>
      <c r="B1" s="92" t="s">
        <v>595</v>
      </c>
      <c r="C1" s="92" t="s">
        <v>596</v>
      </c>
      <c r="D1" s="92" t="s">
        <v>597</v>
      </c>
      <c r="E1" s="92" t="s">
        <v>598</v>
      </c>
      <c r="F1" s="92" t="s">
        <v>599</v>
      </c>
      <c r="G1" s="93" t="s">
        <v>600</v>
      </c>
      <c r="H1" s="153" t="s">
        <v>870</v>
      </c>
    </row>
    <row r="2" spans="1:8">
      <c r="A2" s="141">
        <v>44321</v>
      </c>
      <c r="B2" s="142" t="s">
        <v>847</v>
      </c>
      <c r="C2" s="142" t="s">
        <v>727</v>
      </c>
      <c r="D2" s="142">
        <v>13</v>
      </c>
      <c r="E2" s="142" t="s">
        <v>848</v>
      </c>
      <c r="F2" s="144" t="s">
        <v>849</v>
      </c>
      <c r="G2" s="143" t="s">
        <v>875</v>
      </c>
      <c r="H2" s="143" t="s">
        <v>881</v>
      </c>
    </row>
    <row r="3" spans="1:8" ht="22.5">
      <c r="A3" s="142"/>
      <c r="B3" s="142"/>
      <c r="C3" s="142"/>
      <c r="D3" s="142">
        <v>20</v>
      </c>
      <c r="E3" s="145" t="s">
        <v>260</v>
      </c>
      <c r="F3" s="144" t="s">
        <v>850</v>
      </c>
      <c r="G3" s="143" t="s">
        <v>872</v>
      </c>
      <c r="H3" s="143" t="s">
        <v>881</v>
      </c>
    </row>
    <row r="4" spans="1:8" ht="22.5">
      <c r="A4" s="142"/>
      <c r="B4" s="142"/>
      <c r="C4" s="142"/>
      <c r="D4" s="142">
        <v>20</v>
      </c>
      <c r="E4" s="145" t="s">
        <v>261</v>
      </c>
      <c r="F4" s="144" t="s">
        <v>851</v>
      </c>
      <c r="G4" s="143" t="s">
        <v>872</v>
      </c>
      <c r="H4" s="143" t="s">
        <v>881</v>
      </c>
    </row>
    <row r="5" spans="1:8" ht="22.5">
      <c r="A5" s="142"/>
      <c r="B5" s="142"/>
      <c r="C5" s="142"/>
      <c r="D5" s="142">
        <v>20</v>
      </c>
      <c r="E5" s="145" t="s">
        <v>637</v>
      </c>
      <c r="F5" s="144" t="s">
        <v>852</v>
      </c>
      <c r="G5" s="143" t="s">
        <v>872</v>
      </c>
      <c r="H5" s="143" t="s">
        <v>881</v>
      </c>
    </row>
    <row r="6" spans="1:8" ht="22.5">
      <c r="A6" s="142"/>
      <c r="B6" s="142"/>
      <c r="C6" s="142"/>
      <c r="D6" s="142">
        <v>20</v>
      </c>
      <c r="E6" s="145" t="s">
        <v>407</v>
      </c>
      <c r="F6" s="144" t="s">
        <v>853</v>
      </c>
      <c r="G6" s="143" t="s">
        <v>876</v>
      </c>
      <c r="H6" s="143" t="s">
        <v>881</v>
      </c>
    </row>
    <row r="7" spans="1:8" ht="22.5">
      <c r="A7" s="142"/>
      <c r="B7" s="142"/>
      <c r="C7" s="142"/>
      <c r="D7" s="142">
        <v>20</v>
      </c>
      <c r="E7" s="145" t="s">
        <v>663</v>
      </c>
      <c r="F7" s="144" t="s">
        <v>854</v>
      </c>
      <c r="G7" s="143" t="s">
        <v>872</v>
      </c>
      <c r="H7" s="143" t="s">
        <v>881</v>
      </c>
    </row>
    <row r="8" spans="1:8" ht="22.5">
      <c r="A8" s="142"/>
      <c r="B8" s="142"/>
      <c r="C8" s="142"/>
      <c r="D8" s="142">
        <v>20</v>
      </c>
      <c r="E8" s="145" t="s">
        <v>799</v>
      </c>
      <c r="F8" s="144" t="s">
        <v>855</v>
      </c>
      <c r="G8" s="143" t="s">
        <v>872</v>
      </c>
      <c r="H8" s="143" t="s">
        <v>881</v>
      </c>
    </row>
    <row r="9" spans="1:8" ht="22.5">
      <c r="A9" s="142"/>
      <c r="B9" s="142"/>
      <c r="C9" s="142"/>
      <c r="D9" s="142">
        <v>20</v>
      </c>
      <c r="E9" s="145" t="s">
        <v>797</v>
      </c>
      <c r="F9" s="144" t="s">
        <v>856</v>
      </c>
      <c r="G9" s="143" t="s">
        <v>872</v>
      </c>
      <c r="H9" s="143" t="s">
        <v>881</v>
      </c>
    </row>
    <row r="10" spans="1:8" ht="22.5">
      <c r="A10" s="142"/>
      <c r="B10" s="142"/>
      <c r="C10" s="142"/>
      <c r="D10" s="142">
        <v>20</v>
      </c>
      <c r="E10" s="145" t="s">
        <v>677</v>
      </c>
      <c r="F10" s="144" t="s">
        <v>857</v>
      </c>
      <c r="G10" s="143" t="s">
        <v>872</v>
      </c>
      <c r="H10" s="143" t="s">
        <v>881</v>
      </c>
    </row>
    <row r="11" spans="1:8" ht="22.5">
      <c r="A11" s="142"/>
      <c r="B11" s="142"/>
      <c r="C11" s="142"/>
      <c r="D11" s="142">
        <v>20</v>
      </c>
      <c r="E11" s="145" t="s">
        <v>685</v>
      </c>
      <c r="F11" s="144" t="s">
        <v>858</v>
      </c>
      <c r="G11" s="143" t="s">
        <v>872</v>
      </c>
      <c r="H11" s="143" t="s">
        <v>881</v>
      </c>
    </row>
    <row r="12" spans="1:8" ht="22.5">
      <c r="A12" s="142"/>
      <c r="B12" s="142"/>
      <c r="C12" s="142"/>
      <c r="D12" s="142">
        <v>20</v>
      </c>
      <c r="E12" s="145" t="s">
        <v>859</v>
      </c>
      <c r="F12" s="144" t="s">
        <v>860</v>
      </c>
      <c r="G12" s="143" t="s">
        <v>872</v>
      </c>
      <c r="H12" s="143" t="s">
        <v>881</v>
      </c>
    </row>
    <row r="13" spans="1:8" ht="22.5">
      <c r="A13" s="142"/>
      <c r="B13" s="142"/>
      <c r="C13" s="142"/>
      <c r="D13" s="142">
        <v>20</v>
      </c>
      <c r="E13" s="145" t="s">
        <v>701</v>
      </c>
      <c r="F13" s="144" t="s">
        <v>861</v>
      </c>
      <c r="G13" s="143" t="s">
        <v>872</v>
      </c>
      <c r="H13" s="143" t="s">
        <v>881</v>
      </c>
    </row>
    <row r="14" spans="1:8">
      <c r="A14" s="142"/>
      <c r="B14" s="142"/>
      <c r="C14" s="142"/>
      <c r="D14" s="142" t="s">
        <v>863</v>
      </c>
      <c r="E14" s="145" t="s">
        <v>864</v>
      </c>
      <c r="F14" s="144" t="s">
        <v>865</v>
      </c>
      <c r="G14" s="143" t="s">
        <v>871</v>
      </c>
      <c r="H14" s="143" t="s">
        <v>881</v>
      </c>
    </row>
    <row r="15" spans="1:8">
      <c r="A15" s="141"/>
      <c r="B15" s="142"/>
      <c r="C15" s="142"/>
      <c r="D15" s="142">
        <v>31</v>
      </c>
      <c r="E15" s="145"/>
      <c r="F15" s="144" t="s">
        <v>862</v>
      </c>
      <c r="G15" s="143" t="s">
        <v>875</v>
      </c>
      <c r="H15" s="143" t="s">
        <v>881</v>
      </c>
    </row>
    <row r="16" spans="1:8" customFormat="1" ht="56.25">
      <c r="A16" s="149">
        <v>44333</v>
      </c>
      <c r="B16" s="143" t="s">
        <v>601</v>
      </c>
      <c r="C16" s="150" t="s">
        <v>727</v>
      </c>
      <c r="D16" s="150" t="s">
        <v>728</v>
      </c>
      <c r="E16" s="150">
        <v>453</v>
      </c>
      <c r="F16" s="151" t="s">
        <v>867</v>
      </c>
      <c r="G16" s="151" t="s">
        <v>877</v>
      </c>
      <c r="H16" s="143" t="s">
        <v>881</v>
      </c>
    </row>
    <row r="17" spans="1:8" customFormat="1" ht="45">
      <c r="A17" s="152"/>
      <c r="B17" s="150"/>
      <c r="C17" s="150" t="s">
        <v>727</v>
      </c>
      <c r="D17" s="151" t="s">
        <v>735</v>
      </c>
      <c r="E17" s="150" t="s">
        <v>868</v>
      </c>
      <c r="F17" s="151" t="s">
        <v>869</v>
      </c>
      <c r="G17" s="151" t="s">
        <v>875</v>
      </c>
      <c r="H17" s="143" t="s">
        <v>881</v>
      </c>
    </row>
    <row r="18" spans="1:8">
      <c r="A18" s="146"/>
      <c r="B18" s="146"/>
      <c r="C18" s="146"/>
      <c r="D18" s="146"/>
      <c r="E18" s="147"/>
      <c r="F18" s="148"/>
      <c r="G18" s="146"/>
      <c r="H18" s="146"/>
    </row>
    <row r="19" spans="1:8" ht="22.5">
      <c r="A19" s="94">
        <v>43998</v>
      </c>
      <c r="B19" s="95" t="s">
        <v>601</v>
      </c>
      <c r="C19" s="95" t="s">
        <v>727</v>
      </c>
      <c r="D19" s="95" t="s">
        <v>740</v>
      </c>
      <c r="E19" s="95"/>
      <c r="F19" s="96" t="s">
        <v>739</v>
      </c>
      <c r="G19" s="96" t="s">
        <v>835</v>
      </c>
      <c r="H19" s="96" t="s">
        <v>866</v>
      </c>
    </row>
    <row r="20" spans="1:8" ht="56.25">
      <c r="A20" s="94"/>
      <c r="B20" s="95"/>
      <c r="C20" s="95" t="s">
        <v>727</v>
      </c>
      <c r="D20" s="95" t="s">
        <v>740</v>
      </c>
      <c r="E20" s="95" t="s">
        <v>743</v>
      </c>
      <c r="F20" s="96" t="s">
        <v>742</v>
      </c>
      <c r="G20" s="96" t="s">
        <v>800</v>
      </c>
      <c r="H20" s="96" t="s">
        <v>866</v>
      </c>
    </row>
    <row r="21" spans="1:8" ht="33.75">
      <c r="A21" s="94"/>
      <c r="B21" s="95"/>
      <c r="C21" s="95" t="s">
        <v>727</v>
      </c>
      <c r="D21" s="95" t="s">
        <v>729</v>
      </c>
      <c r="E21" s="95" t="s">
        <v>744</v>
      </c>
      <c r="F21" s="96" t="s">
        <v>730</v>
      </c>
      <c r="G21" s="96" t="s">
        <v>835</v>
      </c>
      <c r="H21" s="96" t="s">
        <v>866</v>
      </c>
    </row>
    <row r="22" spans="1:8" ht="33.75">
      <c r="A22" s="94"/>
      <c r="B22" s="95"/>
      <c r="C22" s="95" t="s">
        <v>727</v>
      </c>
      <c r="D22" s="95" t="s">
        <v>735</v>
      </c>
      <c r="E22" s="95" t="s">
        <v>736</v>
      </c>
      <c r="F22" s="96" t="s">
        <v>749</v>
      </c>
      <c r="G22" s="96" t="s">
        <v>798</v>
      </c>
      <c r="H22" s="96" t="s">
        <v>866</v>
      </c>
    </row>
    <row r="23" spans="1:8" ht="33.75">
      <c r="A23" s="94"/>
      <c r="B23" s="95"/>
      <c r="C23" s="95" t="s">
        <v>727</v>
      </c>
      <c r="D23" s="95" t="s">
        <v>728</v>
      </c>
      <c r="E23" s="95">
        <v>647</v>
      </c>
      <c r="F23" s="96" t="s">
        <v>737</v>
      </c>
      <c r="G23" s="96" t="s">
        <v>836</v>
      </c>
      <c r="H23" s="96" t="s">
        <v>866</v>
      </c>
    </row>
    <row r="24" spans="1:8" ht="33.75">
      <c r="A24" s="94"/>
      <c r="B24" s="95"/>
      <c r="C24" s="95" t="s">
        <v>727</v>
      </c>
      <c r="D24" s="95" t="s">
        <v>728</v>
      </c>
      <c r="E24" s="95">
        <v>748</v>
      </c>
      <c r="F24" s="96" t="s">
        <v>738</v>
      </c>
      <c r="G24" s="96" t="s">
        <v>837</v>
      </c>
      <c r="H24" s="96" t="s">
        <v>866</v>
      </c>
    </row>
    <row r="25" spans="1:8" ht="22.5">
      <c r="A25" s="94"/>
      <c r="B25" s="95"/>
      <c r="C25" s="95" t="s">
        <v>731</v>
      </c>
      <c r="D25" s="95" t="s">
        <v>746</v>
      </c>
      <c r="E25" s="95" t="s">
        <v>107</v>
      </c>
      <c r="F25" s="96" t="s">
        <v>747</v>
      </c>
      <c r="G25" s="96" t="s">
        <v>838</v>
      </c>
      <c r="H25" s="96" t="s">
        <v>866</v>
      </c>
    </row>
    <row r="26" spans="1:8" ht="33.75">
      <c r="A26" s="94"/>
      <c r="B26" s="95"/>
      <c r="C26" s="95" t="s">
        <v>731</v>
      </c>
      <c r="D26" s="95" t="s">
        <v>732</v>
      </c>
      <c r="E26" s="95">
        <v>300</v>
      </c>
      <c r="F26" s="96" t="s">
        <v>745</v>
      </c>
      <c r="G26" s="96" t="s">
        <v>838</v>
      </c>
      <c r="H26" s="96" t="s">
        <v>866</v>
      </c>
    </row>
    <row r="27" spans="1:8" ht="33.75">
      <c r="A27" s="94"/>
      <c r="B27" s="95"/>
      <c r="C27" s="95" t="s">
        <v>731</v>
      </c>
      <c r="D27" s="95" t="s">
        <v>732</v>
      </c>
      <c r="E27" s="95">
        <v>641</v>
      </c>
      <c r="F27" s="96" t="s">
        <v>733</v>
      </c>
      <c r="G27" s="96" t="s">
        <v>839</v>
      </c>
      <c r="H27" s="96" t="s">
        <v>866</v>
      </c>
    </row>
    <row r="28" spans="1:8" ht="33.75">
      <c r="A28" s="94"/>
      <c r="B28" s="95"/>
      <c r="C28" s="95" t="s">
        <v>731</v>
      </c>
      <c r="D28" s="95" t="s">
        <v>734</v>
      </c>
      <c r="E28" s="95">
        <v>353</v>
      </c>
      <c r="F28" s="96" t="s">
        <v>748</v>
      </c>
      <c r="G28" s="96" t="s">
        <v>840</v>
      </c>
      <c r="H28" s="96" t="s">
        <v>866</v>
      </c>
    </row>
    <row r="29" spans="1:8" ht="22.5">
      <c r="A29" s="156">
        <v>44449</v>
      </c>
      <c r="B29" s="157" t="s">
        <v>601</v>
      </c>
      <c r="C29" s="157" t="s">
        <v>727</v>
      </c>
      <c r="D29" s="157" t="s">
        <v>735</v>
      </c>
      <c r="E29" s="157" t="s">
        <v>879</v>
      </c>
      <c r="F29" s="158" t="s">
        <v>880</v>
      </c>
      <c r="G29" s="158"/>
      <c r="H29" s="158"/>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13"/>
  <sheetViews>
    <sheetView zoomScale="80" zoomScaleNormal="80" workbookViewId="0"/>
  </sheetViews>
  <sheetFormatPr defaultColWidth="20.5703125" defaultRowHeight="12.75"/>
  <cols>
    <col min="1" max="1" width="13.140625" style="35" customWidth="1"/>
    <col min="2" max="2" width="12.42578125" style="44" bestFit="1" customWidth="1"/>
    <col min="3" max="3" width="21.140625" style="35" customWidth="1"/>
    <col min="4" max="4" width="21.42578125" style="35" bestFit="1" customWidth="1"/>
    <col min="5" max="5" width="23.5703125" style="35" customWidth="1"/>
    <col min="6" max="6" width="21.42578125" style="42" customWidth="1"/>
    <col min="7" max="7" width="22.85546875" style="42" customWidth="1"/>
    <col min="8" max="8" width="15.42578125" style="43" customWidth="1"/>
    <col min="9" max="9" width="16.42578125" style="43" customWidth="1"/>
    <col min="10" max="10" width="27.5703125" style="35" bestFit="1" customWidth="1"/>
    <col min="11" max="11" width="27.5703125" style="35" customWidth="1"/>
    <col min="12" max="12" width="21.42578125" style="42" bestFit="1" customWidth="1"/>
    <col min="13" max="13" width="23.140625" style="42" customWidth="1"/>
    <col min="14" max="14" width="19.42578125" style="42" bestFit="1" customWidth="1"/>
    <col min="15" max="15" width="20.5703125" style="42" customWidth="1"/>
    <col min="16" max="16" width="17.140625" style="42" customWidth="1"/>
    <col min="17" max="17" width="20.5703125" style="42" customWidth="1"/>
    <col min="18" max="18" width="53.140625" style="35" customWidth="1"/>
    <col min="19" max="16384" width="20.5703125" style="35"/>
  </cols>
  <sheetData>
    <row r="1" spans="1:18" s="42" customFormat="1" ht="63" customHeight="1">
      <c r="A1" s="48" t="s">
        <v>0</v>
      </c>
      <c r="B1" s="49" t="s">
        <v>29</v>
      </c>
      <c r="C1" s="48" t="s">
        <v>10</v>
      </c>
      <c r="D1" s="48" t="s">
        <v>11</v>
      </c>
      <c r="E1" s="48" t="s">
        <v>32</v>
      </c>
      <c r="F1" s="48" t="s">
        <v>30</v>
      </c>
      <c r="G1" s="48" t="s">
        <v>31</v>
      </c>
      <c r="H1" s="50" t="s">
        <v>1</v>
      </c>
      <c r="I1" s="50" t="s">
        <v>12</v>
      </c>
      <c r="J1" s="50" t="s">
        <v>33</v>
      </c>
      <c r="K1" s="51" t="s">
        <v>22</v>
      </c>
      <c r="L1" s="48" t="s">
        <v>16</v>
      </c>
      <c r="M1" s="48" t="s">
        <v>2</v>
      </c>
      <c r="N1" s="48" t="s">
        <v>17</v>
      </c>
      <c r="O1" s="48" t="s">
        <v>18</v>
      </c>
      <c r="P1" s="48" t="s">
        <v>19</v>
      </c>
      <c r="Q1" s="48" t="s">
        <v>20</v>
      </c>
      <c r="R1" s="49" t="s">
        <v>3</v>
      </c>
    </row>
    <row r="2" spans="1:18" s="46" customFormat="1">
      <c r="A2" s="52">
        <v>1</v>
      </c>
      <c r="B2" s="49">
        <v>2</v>
      </c>
      <c r="C2" s="52">
        <v>3</v>
      </c>
      <c r="D2" s="52">
        <v>4</v>
      </c>
      <c r="E2" s="52">
        <v>5</v>
      </c>
      <c r="F2" s="52">
        <v>6</v>
      </c>
      <c r="G2" s="52">
        <v>7</v>
      </c>
      <c r="H2" s="52">
        <v>8</v>
      </c>
      <c r="I2" s="52">
        <v>9</v>
      </c>
      <c r="J2" s="52">
        <v>10</v>
      </c>
      <c r="K2" s="52">
        <v>11</v>
      </c>
      <c r="L2" s="52">
        <v>12</v>
      </c>
      <c r="M2" s="52">
        <v>13</v>
      </c>
      <c r="N2" s="52">
        <v>14</v>
      </c>
      <c r="O2" s="52">
        <v>15</v>
      </c>
      <c r="P2" s="52">
        <v>16</v>
      </c>
      <c r="Q2" s="52">
        <v>17</v>
      </c>
      <c r="R2" s="52">
        <v>18</v>
      </c>
    </row>
    <row r="3" spans="1:18" ht="98.25" customHeight="1">
      <c r="A3" s="40" t="s">
        <v>312</v>
      </c>
      <c r="B3" s="40">
        <v>1970</v>
      </c>
      <c r="C3" s="40" t="s">
        <v>336</v>
      </c>
      <c r="D3" s="40" t="s">
        <v>337</v>
      </c>
      <c r="E3" s="55">
        <v>1</v>
      </c>
      <c r="F3" s="41" t="s">
        <v>205</v>
      </c>
      <c r="G3" s="55" t="s">
        <v>194</v>
      </c>
      <c r="H3" s="41">
        <v>5</v>
      </c>
      <c r="I3" s="41" t="s">
        <v>338</v>
      </c>
      <c r="J3" s="47" t="s">
        <v>208</v>
      </c>
      <c r="K3" s="40" t="s">
        <v>336</v>
      </c>
      <c r="L3" s="47" t="s">
        <v>337</v>
      </c>
      <c r="M3" s="47">
        <v>1</v>
      </c>
      <c r="N3" s="47">
        <v>244</v>
      </c>
      <c r="O3" s="47">
        <v>2</v>
      </c>
      <c r="P3" s="47">
        <v>1</v>
      </c>
      <c r="Q3" s="47" t="s">
        <v>339</v>
      </c>
      <c r="R3" s="40" t="s">
        <v>340</v>
      </c>
    </row>
    <row r="4" spans="1:18" ht="33.75" customHeight="1">
      <c r="A4" s="40" t="s">
        <v>312</v>
      </c>
      <c r="B4" s="40">
        <v>1974</v>
      </c>
      <c r="C4" s="40" t="s">
        <v>341</v>
      </c>
      <c r="D4" s="40" t="s">
        <v>342</v>
      </c>
      <c r="E4" s="47">
        <v>2</v>
      </c>
      <c r="F4" s="41" t="s">
        <v>205</v>
      </c>
      <c r="G4" s="55">
        <v>2</v>
      </c>
      <c r="H4" s="41">
        <v>12</v>
      </c>
      <c r="I4" s="41" t="s">
        <v>343</v>
      </c>
      <c r="J4" s="47" t="s">
        <v>208</v>
      </c>
      <c r="K4" s="40" t="s">
        <v>341</v>
      </c>
      <c r="L4" s="47" t="s">
        <v>342</v>
      </c>
      <c r="M4" s="47">
        <v>2</v>
      </c>
      <c r="N4" s="47">
        <v>343</v>
      </c>
      <c r="O4" s="55">
        <v>3</v>
      </c>
      <c r="P4" s="47">
        <v>3</v>
      </c>
      <c r="Q4" s="56" t="s">
        <v>339</v>
      </c>
      <c r="R4" s="57" t="s">
        <v>344</v>
      </c>
    </row>
    <row r="5" spans="1:18" ht="37.5" customHeight="1">
      <c r="A5" s="40" t="s">
        <v>312</v>
      </c>
      <c r="B5" s="40">
        <v>1994</v>
      </c>
      <c r="C5" s="40" t="s">
        <v>345</v>
      </c>
      <c r="D5" s="57" t="s">
        <v>346</v>
      </c>
      <c r="E5" s="55" t="s">
        <v>263</v>
      </c>
      <c r="F5" s="55" t="s">
        <v>220</v>
      </c>
      <c r="G5" s="55">
        <v>2</v>
      </c>
      <c r="H5" s="55">
        <v>15</v>
      </c>
      <c r="I5" s="58" t="s">
        <v>347</v>
      </c>
      <c r="J5" s="55" t="s">
        <v>208</v>
      </c>
      <c r="K5" s="59" t="s">
        <v>345</v>
      </c>
      <c r="L5" s="55" t="s">
        <v>346</v>
      </c>
      <c r="M5" s="47">
        <v>3</v>
      </c>
      <c r="N5" s="47">
        <v>343</v>
      </c>
      <c r="O5" s="55">
        <v>3</v>
      </c>
      <c r="P5" s="55">
        <v>3</v>
      </c>
      <c r="Q5" s="56" t="s">
        <v>339</v>
      </c>
      <c r="R5" s="40" t="s">
        <v>348</v>
      </c>
    </row>
    <row r="6" spans="1:18" ht="117.6" customHeight="1">
      <c r="A6" s="40" t="s">
        <v>312</v>
      </c>
      <c r="B6" s="40">
        <v>1985</v>
      </c>
      <c r="C6" s="40" t="s">
        <v>349</v>
      </c>
      <c r="D6" s="40" t="s">
        <v>350</v>
      </c>
      <c r="E6" s="36" t="s">
        <v>262</v>
      </c>
      <c r="F6" s="41" t="s">
        <v>205</v>
      </c>
      <c r="G6" s="36">
        <v>2</v>
      </c>
      <c r="H6" s="36" t="s">
        <v>351</v>
      </c>
      <c r="I6" s="38" t="s">
        <v>352</v>
      </c>
      <c r="J6" s="40">
        <v>6</v>
      </c>
      <c r="K6" s="40" t="s">
        <v>349</v>
      </c>
      <c r="L6" s="47" t="s">
        <v>350</v>
      </c>
      <c r="M6" s="41">
        <v>3</v>
      </c>
      <c r="N6" s="47">
        <v>344</v>
      </c>
      <c r="O6" s="36">
        <v>3</v>
      </c>
      <c r="P6" s="47">
        <v>3</v>
      </c>
      <c r="Q6" s="47" t="s">
        <v>339</v>
      </c>
      <c r="R6" s="40" t="s">
        <v>353</v>
      </c>
    </row>
    <row r="7" spans="1:18" ht="44.25" customHeight="1">
      <c r="A7" s="40" t="s">
        <v>312</v>
      </c>
      <c r="B7" s="40">
        <v>1985</v>
      </c>
      <c r="C7" s="37" t="s">
        <v>354</v>
      </c>
      <c r="D7" s="37" t="s">
        <v>355</v>
      </c>
      <c r="E7" s="36" t="s">
        <v>265</v>
      </c>
      <c r="F7" s="36" t="s">
        <v>356</v>
      </c>
      <c r="G7" s="36" t="s">
        <v>357</v>
      </c>
      <c r="H7" s="36" t="s">
        <v>358</v>
      </c>
      <c r="I7" s="38" t="s">
        <v>347</v>
      </c>
      <c r="J7" s="37">
        <v>6</v>
      </c>
      <c r="K7" s="37" t="s">
        <v>354</v>
      </c>
      <c r="L7" s="36" t="s">
        <v>355</v>
      </c>
      <c r="M7" s="47">
        <v>5</v>
      </c>
      <c r="N7" s="47">
        <v>651</v>
      </c>
      <c r="O7" s="36">
        <v>5</v>
      </c>
      <c r="P7" s="36">
        <v>5</v>
      </c>
      <c r="Q7" s="36" t="s">
        <v>359</v>
      </c>
      <c r="R7" s="40" t="s">
        <v>360</v>
      </c>
    </row>
    <row r="8" spans="1:18" ht="34.35" customHeight="1">
      <c r="A8" s="40" t="s">
        <v>312</v>
      </c>
      <c r="B8" s="40">
        <v>1985</v>
      </c>
      <c r="C8" s="37" t="s">
        <v>361</v>
      </c>
      <c r="D8" s="37" t="s">
        <v>362</v>
      </c>
      <c r="E8" s="36" t="s">
        <v>266</v>
      </c>
      <c r="F8" s="47" t="s">
        <v>363</v>
      </c>
      <c r="G8" s="36" t="s">
        <v>262</v>
      </c>
      <c r="H8" s="36" t="s">
        <v>358</v>
      </c>
      <c r="I8" s="38" t="s">
        <v>364</v>
      </c>
      <c r="J8" s="40">
        <v>7</v>
      </c>
      <c r="K8" s="40" t="s">
        <v>365</v>
      </c>
      <c r="L8" s="47" t="s">
        <v>366</v>
      </c>
      <c r="M8" s="47">
        <v>5</v>
      </c>
      <c r="N8" s="47">
        <v>645</v>
      </c>
      <c r="O8" s="36">
        <v>5</v>
      </c>
      <c r="P8" s="36">
        <v>6</v>
      </c>
      <c r="Q8" s="36" t="s">
        <v>359</v>
      </c>
      <c r="R8" s="40" t="s">
        <v>367</v>
      </c>
    </row>
    <row r="9" spans="1:18" ht="52.5" customHeight="1">
      <c r="A9" s="40" t="s">
        <v>312</v>
      </c>
      <c r="B9" s="40">
        <v>1985</v>
      </c>
      <c r="C9" s="40" t="s">
        <v>368</v>
      </c>
      <c r="D9" s="40" t="s">
        <v>369</v>
      </c>
      <c r="E9" s="47" t="s">
        <v>266</v>
      </c>
      <c r="F9" s="47" t="s">
        <v>332</v>
      </c>
      <c r="G9" s="36" t="s">
        <v>262</v>
      </c>
      <c r="H9" s="36">
        <v>18</v>
      </c>
      <c r="I9" s="38" t="s">
        <v>352</v>
      </c>
      <c r="J9" s="40" t="s">
        <v>201</v>
      </c>
      <c r="K9" s="40" t="s">
        <v>368</v>
      </c>
      <c r="L9" s="47" t="s">
        <v>370</v>
      </c>
      <c r="M9" s="47">
        <v>5</v>
      </c>
      <c r="N9" s="47">
        <v>645</v>
      </c>
      <c r="O9" s="47">
        <v>5</v>
      </c>
      <c r="P9" s="47">
        <v>6</v>
      </c>
      <c r="Q9" s="47" t="s">
        <v>339</v>
      </c>
      <c r="R9" s="40" t="s">
        <v>371</v>
      </c>
    </row>
    <row r="10" spans="1:18" ht="25.5">
      <c r="A10" s="40" t="s">
        <v>312</v>
      </c>
      <c r="B10" s="40">
        <v>2005</v>
      </c>
      <c r="C10" s="37" t="s">
        <v>372</v>
      </c>
      <c r="D10" s="37" t="s">
        <v>373</v>
      </c>
      <c r="E10" s="37" t="s">
        <v>266</v>
      </c>
      <c r="F10" s="36" t="s">
        <v>332</v>
      </c>
      <c r="G10" s="36" t="s">
        <v>262</v>
      </c>
      <c r="H10" s="39">
        <v>19</v>
      </c>
      <c r="I10" s="39" t="s">
        <v>374</v>
      </c>
      <c r="J10" s="37">
        <v>7</v>
      </c>
      <c r="K10" s="37" t="s">
        <v>375</v>
      </c>
      <c r="L10" s="36" t="s">
        <v>376</v>
      </c>
      <c r="M10" s="36">
        <v>5</v>
      </c>
      <c r="N10" s="36">
        <v>645</v>
      </c>
      <c r="O10" s="36">
        <v>5</v>
      </c>
      <c r="P10" s="36">
        <v>6</v>
      </c>
      <c r="Q10" s="36" t="s">
        <v>339</v>
      </c>
      <c r="R10" s="37" t="s">
        <v>377</v>
      </c>
    </row>
    <row r="11" spans="1:18" ht="25.5">
      <c r="A11" s="40" t="s">
        <v>312</v>
      </c>
      <c r="B11" s="40">
        <v>2005</v>
      </c>
      <c r="C11" s="37" t="s">
        <v>378</v>
      </c>
      <c r="D11" s="37" t="s">
        <v>379</v>
      </c>
      <c r="E11" s="37">
        <v>6</v>
      </c>
      <c r="F11" s="36" t="s">
        <v>205</v>
      </c>
      <c r="G11" s="36" t="s">
        <v>266</v>
      </c>
      <c r="H11" s="39">
        <v>24</v>
      </c>
      <c r="I11" s="39" t="s">
        <v>380</v>
      </c>
      <c r="J11" s="37">
        <v>8</v>
      </c>
      <c r="K11" s="37" t="s">
        <v>381</v>
      </c>
      <c r="L11" s="36" t="s">
        <v>382</v>
      </c>
      <c r="M11" s="36">
        <v>6</v>
      </c>
      <c r="N11" s="36">
        <v>747</v>
      </c>
      <c r="O11" s="36">
        <v>6</v>
      </c>
      <c r="P11" s="36">
        <v>7</v>
      </c>
      <c r="Q11" s="36" t="s">
        <v>339</v>
      </c>
      <c r="R11" s="37" t="s">
        <v>383</v>
      </c>
    </row>
    <row r="12" spans="1:18" ht="25.5">
      <c r="A12" s="40" t="s">
        <v>312</v>
      </c>
      <c r="B12" s="40">
        <v>2005</v>
      </c>
      <c r="C12" s="37" t="s">
        <v>384</v>
      </c>
      <c r="D12" s="37" t="s">
        <v>385</v>
      </c>
      <c r="E12" s="37">
        <v>6</v>
      </c>
      <c r="F12" s="36" t="s">
        <v>205</v>
      </c>
      <c r="G12" s="36" t="s">
        <v>266</v>
      </c>
      <c r="H12" s="39">
        <v>24</v>
      </c>
      <c r="I12" s="39" t="s">
        <v>380</v>
      </c>
      <c r="J12" s="37">
        <v>8</v>
      </c>
      <c r="K12" s="37" t="s">
        <v>386</v>
      </c>
      <c r="L12" s="36" t="s">
        <v>387</v>
      </c>
      <c r="M12" s="36">
        <v>6</v>
      </c>
      <c r="N12" s="36">
        <v>747</v>
      </c>
      <c r="O12" s="36">
        <v>6</v>
      </c>
      <c r="P12" s="36">
        <v>7</v>
      </c>
      <c r="Q12" s="36" t="s">
        <v>339</v>
      </c>
      <c r="R12" s="37" t="s">
        <v>383</v>
      </c>
    </row>
    <row r="13" spans="1:18" ht="25.5">
      <c r="A13" s="40" t="s">
        <v>312</v>
      </c>
      <c r="B13" s="40">
        <v>2005</v>
      </c>
      <c r="C13" s="37" t="s">
        <v>388</v>
      </c>
      <c r="D13" s="37" t="s">
        <v>389</v>
      </c>
      <c r="E13" s="37">
        <v>6</v>
      </c>
      <c r="F13" s="36" t="s">
        <v>332</v>
      </c>
      <c r="G13" s="36" t="s">
        <v>266</v>
      </c>
      <c r="H13" s="39">
        <v>24</v>
      </c>
      <c r="I13" s="39" t="s">
        <v>380</v>
      </c>
      <c r="J13" s="37">
        <v>8</v>
      </c>
      <c r="K13" s="37" t="s">
        <v>390</v>
      </c>
      <c r="L13" s="36" t="s">
        <v>391</v>
      </c>
      <c r="M13" s="36">
        <v>6</v>
      </c>
      <c r="N13" s="36">
        <v>747</v>
      </c>
      <c r="O13" s="36">
        <v>6</v>
      </c>
      <c r="P13" s="36">
        <v>7</v>
      </c>
      <c r="Q13" s="36" t="s">
        <v>339</v>
      </c>
      <c r="R13" s="37" t="s">
        <v>383</v>
      </c>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ColWidth="8.85546875" defaultRowHeight="12.75"/>
  <cols>
    <col min="1" max="1" width="10.85546875" style="72" bestFit="1" customWidth="1"/>
    <col min="2" max="2" width="16.85546875" style="72" customWidth="1"/>
    <col min="3" max="3" width="15.140625" style="72" customWidth="1"/>
    <col min="4" max="4" width="8.85546875" style="72"/>
    <col min="5" max="5" width="15.85546875" style="72" customWidth="1"/>
    <col min="6" max="6" width="89.85546875" style="72" customWidth="1"/>
    <col min="7" max="7" width="53" style="72" customWidth="1"/>
    <col min="8" max="8" width="35.42578125" style="72" customWidth="1"/>
    <col min="9" max="16384" width="8.85546875" style="72"/>
  </cols>
  <sheetData>
    <row r="1" spans="1:8" ht="22.5">
      <c r="A1" s="92" t="s">
        <v>594</v>
      </c>
      <c r="B1" s="92" t="s">
        <v>595</v>
      </c>
      <c r="C1" s="92" t="s">
        <v>596</v>
      </c>
      <c r="D1" s="92" t="s">
        <v>597</v>
      </c>
      <c r="E1" s="92" t="s">
        <v>598</v>
      </c>
      <c r="F1" s="92" t="s">
        <v>599</v>
      </c>
      <c r="G1" s="93" t="s">
        <v>600</v>
      </c>
      <c r="H1" s="153" t="s">
        <v>870</v>
      </c>
    </row>
    <row r="2" spans="1:8">
      <c r="A2" s="141">
        <v>44321</v>
      </c>
      <c r="B2" s="142" t="s">
        <v>847</v>
      </c>
      <c r="C2" s="142" t="s">
        <v>727</v>
      </c>
      <c r="D2" s="142">
        <v>13</v>
      </c>
      <c r="E2" s="142" t="s">
        <v>848</v>
      </c>
      <c r="F2" s="144" t="s">
        <v>849</v>
      </c>
      <c r="G2" s="143" t="s">
        <v>874</v>
      </c>
      <c r="H2" s="154"/>
    </row>
    <row r="3" spans="1:8" ht="22.5">
      <c r="A3" s="142"/>
      <c r="B3" s="142"/>
      <c r="C3" s="142"/>
      <c r="D3" s="142">
        <v>20</v>
      </c>
      <c r="E3" s="145" t="s">
        <v>260</v>
      </c>
      <c r="F3" s="144" t="s">
        <v>850</v>
      </c>
      <c r="G3" s="143" t="s">
        <v>872</v>
      </c>
      <c r="H3" s="154"/>
    </row>
    <row r="4" spans="1:8" ht="22.5">
      <c r="A4" s="142"/>
      <c r="B4" s="142"/>
      <c r="C4" s="142"/>
      <c r="D4" s="142">
        <v>20</v>
      </c>
      <c r="E4" s="145" t="s">
        <v>261</v>
      </c>
      <c r="F4" s="144" t="s">
        <v>851</v>
      </c>
      <c r="G4" s="143" t="s">
        <v>872</v>
      </c>
      <c r="H4" s="154"/>
    </row>
    <row r="5" spans="1:8" ht="22.5">
      <c r="A5" s="142"/>
      <c r="B5" s="142"/>
      <c r="C5" s="142"/>
      <c r="D5" s="142">
        <v>20</v>
      </c>
      <c r="E5" s="145" t="s">
        <v>637</v>
      </c>
      <c r="F5" s="144" t="s">
        <v>852</v>
      </c>
      <c r="G5" s="143" t="s">
        <v>872</v>
      </c>
      <c r="H5" s="154"/>
    </row>
    <row r="6" spans="1:8" ht="22.5">
      <c r="A6" s="142"/>
      <c r="B6" s="142"/>
      <c r="C6" s="142"/>
      <c r="D6" s="142">
        <v>20</v>
      </c>
      <c r="E6" s="145" t="s">
        <v>407</v>
      </c>
      <c r="F6" s="144" t="s">
        <v>853</v>
      </c>
      <c r="G6" s="143" t="s">
        <v>873</v>
      </c>
      <c r="H6" s="154"/>
    </row>
    <row r="7" spans="1:8" ht="22.5">
      <c r="A7" s="142"/>
      <c r="B7" s="142"/>
      <c r="C7" s="142"/>
      <c r="D7" s="142">
        <v>20</v>
      </c>
      <c r="E7" s="145" t="s">
        <v>663</v>
      </c>
      <c r="F7" s="144" t="s">
        <v>854</v>
      </c>
      <c r="G7" s="143" t="s">
        <v>872</v>
      </c>
      <c r="H7" s="154"/>
    </row>
    <row r="8" spans="1:8" ht="22.5">
      <c r="A8" s="142"/>
      <c r="B8" s="142"/>
      <c r="C8" s="142"/>
      <c r="D8" s="142">
        <v>20</v>
      </c>
      <c r="E8" s="145" t="s">
        <v>799</v>
      </c>
      <c r="F8" s="144" t="s">
        <v>855</v>
      </c>
      <c r="G8" s="143" t="s">
        <v>872</v>
      </c>
      <c r="H8" s="154"/>
    </row>
    <row r="9" spans="1:8" ht="22.5">
      <c r="A9" s="142"/>
      <c r="B9" s="142"/>
      <c r="C9" s="142"/>
      <c r="D9" s="142">
        <v>20</v>
      </c>
      <c r="E9" s="145" t="s">
        <v>797</v>
      </c>
      <c r="F9" s="144" t="s">
        <v>856</v>
      </c>
      <c r="G9" s="143" t="s">
        <v>872</v>
      </c>
      <c r="H9" s="154"/>
    </row>
    <row r="10" spans="1:8" ht="22.5">
      <c r="A10" s="142"/>
      <c r="B10" s="142"/>
      <c r="C10" s="142"/>
      <c r="D10" s="142">
        <v>20</v>
      </c>
      <c r="E10" s="145" t="s">
        <v>677</v>
      </c>
      <c r="F10" s="144" t="s">
        <v>857</v>
      </c>
      <c r="G10" s="143" t="s">
        <v>872</v>
      </c>
      <c r="H10" s="154"/>
    </row>
    <row r="11" spans="1:8" ht="22.5">
      <c r="A11" s="142"/>
      <c r="B11" s="142"/>
      <c r="C11" s="142"/>
      <c r="D11" s="142">
        <v>20</v>
      </c>
      <c r="E11" s="145" t="s">
        <v>685</v>
      </c>
      <c r="F11" s="144" t="s">
        <v>858</v>
      </c>
      <c r="G11" s="143" t="s">
        <v>872</v>
      </c>
      <c r="H11" s="154"/>
    </row>
    <row r="12" spans="1:8" ht="22.5">
      <c r="A12" s="142"/>
      <c r="B12" s="142"/>
      <c r="C12" s="142"/>
      <c r="D12" s="142">
        <v>20</v>
      </c>
      <c r="E12" s="145" t="s">
        <v>859</v>
      </c>
      <c r="F12" s="144" t="s">
        <v>860</v>
      </c>
      <c r="G12" s="143" t="s">
        <v>872</v>
      </c>
      <c r="H12" s="154"/>
    </row>
    <row r="13" spans="1:8" ht="22.5">
      <c r="A13" s="142"/>
      <c r="B13" s="142"/>
      <c r="C13" s="142"/>
      <c r="D13" s="142">
        <v>20</v>
      </c>
      <c r="E13" s="145" t="s">
        <v>701</v>
      </c>
      <c r="F13" s="144" t="s">
        <v>861</v>
      </c>
      <c r="G13" s="143" t="s">
        <v>872</v>
      </c>
      <c r="H13" s="154"/>
    </row>
    <row r="14" spans="1:8">
      <c r="A14" s="142"/>
      <c r="B14" s="142"/>
      <c r="C14" s="142"/>
      <c r="D14" s="142" t="s">
        <v>863</v>
      </c>
      <c r="E14" s="145" t="s">
        <v>864</v>
      </c>
      <c r="F14" s="144" t="s">
        <v>865</v>
      </c>
      <c r="G14" s="143" t="s">
        <v>871</v>
      </c>
      <c r="H14" s="154"/>
    </row>
    <row r="15" spans="1:8">
      <c r="A15" s="141"/>
      <c r="B15" s="142"/>
      <c r="C15" s="142"/>
      <c r="D15" s="142">
        <v>31</v>
      </c>
      <c r="E15" s="145"/>
      <c r="F15" s="144" t="s">
        <v>862</v>
      </c>
      <c r="G15" s="143"/>
      <c r="H15" s="154"/>
    </row>
    <row r="16" spans="1:8" customFormat="1" ht="33.75">
      <c r="A16" s="149">
        <v>44333</v>
      </c>
      <c r="B16" s="143" t="s">
        <v>601</v>
      </c>
      <c r="C16" s="150" t="s">
        <v>727</v>
      </c>
      <c r="D16" s="150" t="s">
        <v>728</v>
      </c>
      <c r="E16" s="150">
        <v>453</v>
      </c>
      <c r="F16" s="151" t="s">
        <v>867</v>
      </c>
      <c r="G16" s="151"/>
      <c r="H16" s="154"/>
    </row>
    <row r="17" spans="1:8" customFormat="1" ht="45">
      <c r="A17" s="152"/>
      <c r="B17" s="150"/>
      <c r="C17" s="150" t="s">
        <v>727</v>
      </c>
      <c r="D17" s="151" t="s">
        <v>735</v>
      </c>
      <c r="E17" s="150" t="s">
        <v>868</v>
      </c>
      <c r="F17" s="151" t="s">
        <v>869</v>
      </c>
      <c r="G17" s="151"/>
      <c r="H17" s="154"/>
    </row>
    <row r="18" spans="1:8">
      <c r="A18" s="146"/>
      <c r="B18" s="146"/>
      <c r="C18" s="146"/>
      <c r="D18" s="146"/>
      <c r="E18" s="147"/>
      <c r="F18" s="148"/>
      <c r="G18" s="146"/>
      <c r="H18" s="146"/>
    </row>
    <row r="19" spans="1:8" ht="22.5">
      <c r="A19" s="94">
        <v>43998</v>
      </c>
      <c r="B19" s="95" t="s">
        <v>601</v>
      </c>
      <c r="C19" s="95" t="s">
        <v>727</v>
      </c>
      <c r="D19" s="95" t="s">
        <v>740</v>
      </c>
      <c r="E19" s="95"/>
      <c r="F19" s="96" t="s">
        <v>739</v>
      </c>
      <c r="G19" s="96" t="s">
        <v>835</v>
      </c>
      <c r="H19" s="96" t="s">
        <v>866</v>
      </c>
    </row>
    <row r="20" spans="1:8" ht="56.25">
      <c r="A20" s="94"/>
      <c r="B20" s="95"/>
      <c r="C20" s="95" t="s">
        <v>727</v>
      </c>
      <c r="D20" s="95" t="s">
        <v>740</v>
      </c>
      <c r="E20" s="95" t="s">
        <v>743</v>
      </c>
      <c r="F20" s="96" t="s">
        <v>742</v>
      </c>
      <c r="G20" s="96" t="s">
        <v>800</v>
      </c>
      <c r="H20" s="96" t="s">
        <v>866</v>
      </c>
    </row>
    <row r="21" spans="1:8" ht="33.75">
      <c r="A21" s="94"/>
      <c r="B21" s="95"/>
      <c r="C21" s="95" t="s">
        <v>727</v>
      </c>
      <c r="D21" s="95" t="s">
        <v>729</v>
      </c>
      <c r="E21" s="95" t="s">
        <v>744</v>
      </c>
      <c r="F21" s="96" t="s">
        <v>730</v>
      </c>
      <c r="G21" s="96" t="s">
        <v>835</v>
      </c>
      <c r="H21" s="96" t="s">
        <v>866</v>
      </c>
    </row>
    <row r="22" spans="1:8" ht="33.75">
      <c r="A22" s="94"/>
      <c r="B22" s="95"/>
      <c r="C22" s="95" t="s">
        <v>727</v>
      </c>
      <c r="D22" s="95" t="s">
        <v>735</v>
      </c>
      <c r="E22" s="95" t="s">
        <v>736</v>
      </c>
      <c r="F22" s="96" t="s">
        <v>749</v>
      </c>
      <c r="G22" s="96" t="s">
        <v>798</v>
      </c>
      <c r="H22" s="96" t="s">
        <v>866</v>
      </c>
    </row>
    <row r="23" spans="1:8" ht="33.75">
      <c r="A23" s="94"/>
      <c r="B23" s="95"/>
      <c r="C23" s="95" t="s">
        <v>727</v>
      </c>
      <c r="D23" s="95" t="s">
        <v>728</v>
      </c>
      <c r="E23" s="95">
        <v>647</v>
      </c>
      <c r="F23" s="96" t="s">
        <v>737</v>
      </c>
      <c r="G23" s="96" t="s">
        <v>836</v>
      </c>
      <c r="H23" s="96" t="s">
        <v>866</v>
      </c>
    </row>
    <row r="24" spans="1:8" ht="33.75">
      <c r="A24" s="94"/>
      <c r="B24" s="95"/>
      <c r="C24" s="95" t="s">
        <v>727</v>
      </c>
      <c r="D24" s="95" t="s">
        <v>728</v>
      </c>
      <c r="E24" s="95">
        <v>748</v>
      </c>
      <c r="F24" s="96" t="s">
        <v>738</v>
      </c>
      <c r="G24" s="96" t="s">
        <v>837</v>
      </c>
      <c r="H24" s="96" t="s">
        <v>866</v>
      </c>
    </row>
    <row r="25" spans="1:8" ht="22.5">
      <c r="A25" s="94"/>
      <c r="B25" s="95"/>
      <c r="C25" s="95" t="s">
        <v>731</v>
      </c>
      <c r="D25" s="95" t="s">
        <v>746</v>
      </c>
      <c r="E25" s="95" t="s">
        <v>107</v>
      </c>
      <c r="F25" s="96" t="s">
        <v>747</v>
      </c>
      <c r="G25" s="96" t="s">
        <v>838</v>
      </c>
      <c r="H25" s="96" t="s">
        <v>866</v>
      </c>
    </row>
    <row r="26" spans="1:8" ht="33.75">
      <c r="A26" s="94"/>
      <c r="B26" s="95"/>
      <c r="C26" s="95" t="s">
        <v>731</v>
      </c>
      <c r="D26" s="95" t="s">
        <v>732</v>
      </c>
      <c r="E26" s="95">
        <v>300</v>
      </c>
      <c r="F26" s="96" t="s">
        <v>745</v>
      </c>
      <c r="G26" s="96" t="s">
        <v>838</v>
      </c>
      <c r="H26" s="96" t="s">
        <v>866</v>
      </c>
    </row>
    <row r="27" spans="1:8" ht="33.75">
      <c r="A27" s="94"/>
      <c r="B27" s="95"/>
      <c r="C27" s="95" t="s">
        <v>731</v>
      </c>
      <c r="D27" s="95" t="s">
        <v>732</v>
      </c>
      <c r="E27" s="95">
        <v>641</v>
      </c>
      <c r="F27" s="96" t="s">
        <v>733</v>
      </c>
      <c r="G27" s="96" t="s">
        <v>839</v>
      </c>
      <c r="H27" s="96" t="s">
        <v>866</v>
      </c>
    </row>
    <row r="28" spans="1:8" ht="33.75">
      <c r="A28" s="94"/>
      <c r="B28" s="95"/>
      <c r="C28" s="95" t="s">
        <v>731</v>
      </c>
      <c r="D28" s="95" t="s">
        <v>734</v>
      </c>
      <c r="E28" s="95">
        <v>353</v>
      </c>
      <c r="F28" s="96" t="s">
        <v>748</v>
      </c>
      <c r="G28" s="96" t="s">
        <v>840</v>
      </c>
      <c r="H28" s="96" t="s">
        <v>866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D10" workbookViewId="0">
      <selection activeCell="K38" sqref="K38"/>
    </sheetView>
  </sheetViews>
  <sheetFormatPr defaultColWidth="9.140625" defaultRowHeight="15"/>
  <cols>
    <col min="1" max="1" width="52.140625" customWidth="1"/>
    <col min="3" max="3" width="36" customWidth="1"/>
    <col min="6" max="6" width="2.85546875" bestFit="1" customWidth="1"/>
    <col min="7" max="7" width="56" bestFit="1" customWidth="1"/>
  </cols>
  <sheetData>
    <row r="1" spans="1:20">
      <c r="A1" s="30" t="s">
        <v>69</v>
      </c>
      <c r="C1" s="29" t="s">
        <v>101</v>
      </c>
      <c r="F1" s="29" t="s">
        <v>97</v>
      </c>
      <c r="G1" s="29" t="s">
        <v>85</v>
      </c>
      <c r="S1" s="71" t="s">
        <v>444</v>
      </c>
      <c r="T1" t="s">
        <v>445</v>
      </c>
    </row>
    <row r="2" spans="1:20">
      <c r="A2" s="30" t="s">
        <v>94</v>
      </c>
      <c r="C2" s="29" t="s">
        <v>102</v>
      </c>
      <c r="F2" s="29" t="s">
        <v>98</v>
      </c>
      <c r="G2" s="29" t="s">
        <v>86</v>
      </c>
      <c r="S2" s="71" t="s">
        <v>446</v>
      </c>
      <c r="T2" t="s">
        <v>447</v>
      </c>
    </row>
    <row r="3" spans="1:20">
      <c r="A3" s="30" t="s">
        <v>68</v>
      </c>
      <c r="C3" s="29" t="s">
        <v>71</v>
      </c>
      <c r="F3" s="29" t="s">
        <v>107</v>
      </c>
      <c r="G3" s="29" t="s">
        <v>87</v>
      </c>
      <c r="S3" s="71" t="s">
        <v>448</v>
      </c>
      <c r="T3" t="s">
        <v>449</v>
      </c>
    </row>
    <row r="4" spans="1:20">
      <c r="A4" s="30" t="s">
        <v>74</v>
      </c>
      <c r="C4" s="29" t="s">
        <v>72</v>
      </c>
      <c r="F4" s="29" t="s">
        <v>108</v>
      </c>
      <c r="G4" s="29" t="s">
        <v>109</v>
      </c>
      <c r="S4" s="71" t="s">
        <v>450</v>
      </c>
      <c r="T4" t="s">
        <v>451</v>
      </c>
    </row>
    <row r="5" spans="1:20">
      <c r="C5" s="29" t="s">
        <v>73</v>
      </c>
      <c r="S5" s="71" t="s">
        <v>452</v>
      </c>
      <c r="T5" t="s">
        <v>453</v>
      </c>
    </row>
    <row r="6" spans="1:20">
      <c r="A6" s="30" t="s">
        <v>48</v>
      </c>
      <c r="C6" s="29" t="s">
        <v>70</v>
      </c>
      <c r="S6" s="71" t="s">
        <v>454</v>
      </c>
      <c r="T6" t="s">
        <v>455</v>
      </c>
    </row>
    <row r="7" spans="1:20">
      <c r="A7" s="30" t="s">
        <v>66</v>
      </c>
      <c r="C7" s="29" t="s">
        <v>100</v>
      </c>
      <c r="S7" s="71" t="s">
        <v>456</v>
      </c>
      <c r="T7" t="s">
        <v>457</v>
      </c>
    </row>
    <row r="8" spans="1:20">
      <c r="A8" s="30" t="s">
        <v>49</v>
      </c>
      <c r="C8" s="29" t="s">
        <v>68</v>
      </c>
      <c r="S8" s="71" t="s">
        <v>458</v>
      </c>
      <c r="T8" t="s">
        <v>459</v>
      </c>
    </row>
    <row r="9" spans="1:20">
      <c r="A9" s="29" t="s">
        <v>68</v>
      </c>
      <c r="C9" s="29" t="s">
        <v>74</v>
      </c>
      <c r="S9" s="71" t="s">
        <v>460</v>
      </c>
      <c r="T9" t="s">
        <v>461</v>
      </c>
    </row>
    <row r="10" spans="1:20">
      <c r="A10" s="29" t="s">
        <v>74</v>
      </c>
      <c r="C10" s="28"/>
      <c r="S10" s="71" t="s">
        <v>462</v>
      </c>
      <c r="T10" t="s">
        <v>463</v>
      </c>
    </row>
    <row r="11" spans="1:20">
      <c r="C11" s="28"/>
      <c r="S11" s="71" t="s">
        <v>464</v>
      </c>
      <c r="T11" t="s">
        <v>465</v>
      </c>
    </row>
    <row r="12" spans="1:20">
      <c r="A12" s="30" t="s">
        <v>64</v>
      </c>
      <c r="S12" s="71" t="s">
        <v>466</v>
      </c>
      <c r="T12" t="s">
        <v>467</v>
      </c>
    </row>
    <row r="13" spans="1:20">
      <c r="A13" s="30" t="s">
        <v>65</v>
      </c>
      <c r="C13" s="28"/>
      <c r="S13" s="71" t="s">
        <v>468</v>
      </c>
      <c r="T13" t="s">
        <v>469</v>
      </c>
    </row>
    <row r="14" spans="1:20">
      <c r="A14" s="30" t="s">
        <v>110</v>
      </c>
      <c r="C14" s="28"/>
      <c r="S14" s="71" t="s">
        <v>470</v>
      </c>
      <c r="T14" t="s">
        <v>471</v>
      </c>
    </row>
    <row r="15" spans="1:20">
      <c r="C15" s="28"/>
      <c r="S15" s="71" t="s">
        <v>472</v>
      </c>
      <c r="T15" t="s">
        <v>473</v>
      </c>
    </row>
    <row r="16" spans="1:20">
      <c r="A16" s="30" t="s">
        <v>103</v>
      </c>
      <c r="B16" s="28"/>
      <c r="C16" s="28"/>
      <c r="S16" s="71" t="s">
        <v>474</v>
      </c>
      <c r="T16" t="s">
        <v>475</v>
      </c>
    </row>
    <row r="17" spans="1:20">
      <c r="A17" s="30" t="s">
        <v>104</v>
      </c>
      <c r="B17" s="28"/>
      <c r="C17" s="28"/>
      <c r="S17" s="71" t="s">
        <v>476</v>
      </c>
      <c r="T17" t="s">
        <v>477</v>
      </c>
    </row>
    <row r="18" spans="1:20">
      <c r="A18" s="30" t="s">
        <v>68</v>
      </c>
      <c r="B18" s="28"/>
      <c r="C18" s="28"/>
      <c r="S18" s="71" t="s">
        <v>478</v>
      </c>
      <c r="T18" t="s">
        <v>479</v>
      </c>
    </row>
    <row r="19" spans="1:20">
      <c r="A19" s="30" t="s">
        <v>74</v>
      </c>
      <c r="B19" s="28"/>
      <c r="C19" s="28"/>
      <c r="S19" s="71" t="s">
        <v>480</v>
      </c>
      <c r="T19" t="s">
        <v>481</v>
      </c>
    </row>
    <row r="20" spans="1:20">
      <c r="A20" s="30" t="s">
        <v>93</v>
      </c>
      <c r="B20" s="28"/>
      <c r="C20" s="28"/>
      <c r="S20" s="71" t="s">
        <v>482</v>
      </c>
      <c r="T20" t="s">
        <v>483</v>
      </c>
    </row>
    <row r="21" spans="1:20">
      <c r="A21" s="28"/>
      <c r="B21" s="28"/>
      <c r="C21" s="28"/>
      <c r="S21" s="71" t="s">
        <v>484</v>
      </c>
      <c r="T21" t="s">
        <v>485</v>
      </c>
    </row>
    <row r="22" spans="1:20">
      <c r="A22" s="53" t="s">
        <v>82</v>
      </c>
      <c r="B22" s="28"/>
      <c r="C22" s="28"/>
      <c r="S22" s="71" t="s">
        <v>486</v>
      </c>
      <c r="T22" t="s">
        <v>487</v>
      </c>
    </row>
    <row r="23" spans="1:20">
      <c r="A23" s="54" t="s">
        <v>88</v>
      </c>
      <c r="B23" s="28"/>
      <c r="C23" s="28"/>
      <c r="S23" s="71" t="s">
        <v>488</v>
      </c>
      <c r="T23" t="s">
        <v>489</v>
      </c>
    </row>
    <row r="24" spans="1:20">
      <c r="A24" s="54" t="s">
        <v>75</v>
      </c>
      <c r="B24" s="28"/>
      <c r="C24" s="28"/>
      <c r="S24" s="71" t="s">
        <v>490</v>
      </c>
      <c r="T24" t="s">
        <v>491</v>
      </c>
    </row>
    <row r="25" spans="1:20">
      <c r="A25" s="54" t="s">
        <v>76</v>
      </c>
      <c r="B25" s="28"/>
      <c r="C25" s="28"/>
      <c r="S25" s="71" t="s">
        <v>492</v>
      </c>
      <c r="T25" t="s">
        <v>493</v>
      </c>
    </row>
    <row r="26" spans="1:20">
      <c r="A26" s="54" t="s">
        <v>77</v>
      </c>
      <c r="B26" s="28"/>
      <c r="C26" s="28"/>
      <c r="S26" s="71" t="s">
        <v>494</v>
      </c>
      <c r="T26" t="s">
        <v>495</v>
      </c>
    </row>
    <row r="27" spans="1:20">
      <c r="A27" s="54" t="s">
        <v>78</v>
      </c>
      <c r="B27" s="28"/>
      <c r="C27" s="28"/>
      <c r="S27" s="71" t="s">
        <v>496</v>
      </c>
      <c r="T27" t="s">
        <v>497</v>
      </c>
    </row>
    <row r="28" spans="1:20">
      <c r="A28" s="54" t="s">
        <v>79</v>
      </c>
      <c r="B28" s="28"/>
      <c r="C28" s="28"/>
      <c r="S28" s="71" t="s">
        <v>498</v>
      </c>
      <c r="T28" t="s">
        <v>499</v>
      </c>
    </row>
    <row r="29" spans="1:20">
      <c r="A29" s="54" t="s">
        <v>80</v>
      </c>
      <c r="B29" s="28"/>
      <c r="C29" s="28"/>
      <c r="S29" s="71" t="s">
        <v>500</v>
      </c>
      <c r="T29" t="s">
        <v>501</v>
      </c>
    </row>
    <row r="30" spans="1:20">
      <c r="A30" s="54" t="s">
        <v>81</v>
      </c>
      <c r="B30" s="28"/>
      <c r="C30" s="28"/>
      <c r="S30" s="71" t="s">
        <v>502</v>
      </c>
      <c r="T30" t="s">
        <v>503</v>
      </c>
    </row>
    <row r="31" spans="1:20">
      <c r="A31" s="54" t="s">
        <v>68</v>
      </c>
      <c r="B31" s="28"/>
      <c r="C31" s="28"/>
      <c r="S31" s="71" t="s">
        <v>504</v>
      </c>
      <c r="T31" t="s">
        <v>505</v>
      </c>
    </row>
    <row r="32" spans="1:20">
      <c r="A32" s="30" t="s">
        <v>110</v>
      </c>
      <c r="B32" s="28"/>
      <c r="C32" s="28"/>
      <c r="S32" s="71" t="s">
        <v>506</v>
      </c>
      <c r="T32" t="s">
        <v>507</v>
      </c>
    </row>
    <row r="33" spans="1:20">
      <c r="A33" s="54" t="s">
        <v>74</v>
      </c>
      <c r="B33" s="28"/>
      <c r="C33" s="28"/>
      <c r="S33" s="71" t="s">
        <v>508</v>
      </c>
      <c r="T33" t="s">
        <v>509</v>
      </c>
    </row>
    <row r="34" spans="1:20">
      <c r="A34" s="54" t="s">
        <v>90</v>
      </c>
      <c r="B34" s="28"/>
      <c r="C34" s="28"/>
      <c r="S34" s="71" t="s">
        <v>510</v>
      </c>
      <c r="T34" t="s">
        <v>511</v>
      </c>
    </row>
    <row r="35" spans="1:20">
      <c r="A35" s="28"/>
      <c r="B35" s="28"/>
      <c r="C35" s="28"/>
      <c r="S35" s="71" t="s">
        <v>512</v>
      </c>
      <c r="T35" t="s">
        <v>513</v>
      </c>
    </row>
    <row r="36" spans="1:20">
      <c r="A36" s="28"/>
      <c r="B36" s="28"/>
      <c r="C36" s="28"/>
      <c r="S36" s="71" t="s">
        <v>514</v>
      </c>
      <c r="T36" t="s">
        <v>515</v>
      </c>
    </row>
    <row r="37" spans="1:20">
      <c r="A37" s="28"/>
      <c r="B37" s="28"/>
      <c r="C37" s="28"/>
      <c r="S37" s="71" t="s">
        <v>516</v>
      </c>
      <c r="T37" t="s">
        <v>517</v>
      </c>
    </row>
    <row r="38" spans="1:20">
      <c r="A38" s="28"/>
      <c r="B38" s="28"/>
      <c r="C38" s="28"/>
      <c r="S38" s="71" t="s">
        <v>518</v>
      </c>
      <c r="T38" t="s">
        <v>519</v>
      </c>
    </row>
    <row r="39" spans="1:20">
      <c r="A39" s="28"/>
      <c r="B39" s="28"/>
      <c r="C39" s="28"/>
      <c r="S39" s="71" t="s">
        <v>520</v>
      </c>
      <c r="T39" t="s">
        <v>521</v>
      </c>
    </row>
    <row r="40" spans="1:20">
      <c r="A40" s="28"/>
      <c r="B40" s="28"/>
      <c r="C40" s="28"/>
      <c r="S40" s="71" t="s">
        <v>522</v>
      </c>
      <c r="T40" t="s">
        <v>523</v>
      </c>
    </row>
    <row r="41" spans="1:20">
      <c r="A41" s="28"/>
      <c r="B41" s="28"/>
      <c r="C41" s="28"/>
      <c r="S41" s="71" t="s">
        <v>524</v>
      </c>
      <c r="T41" t="s">
        <v>525</v>
      </c>
    </row>
    <row r="42" spans="1:20">
      <c r="A42" s="28"/>
      <c r="B42" s="28"/>
      <c r="S42" s="71" t="s">
        <v>65</v>
      </c>
      <c r="T42" t="s">
        <v>526</v>
      </c>
    </row>
    <row r="43" spans="1:20">
      <c r="A43" s="28"/>
      <c r="B43" s="28"/>
      <c r="S43" s="71" t="s">
        <v>527</v>
      </c>
      <c r="T43" t="s">
        <v>528</v>
      </c>
    </row>
    <row r="44" spans="1:20">
      <c r="A44" s="28"/>
      <c r="B44" s="28"/>
      <c r="S44" s="71" t="s">
        <v>529</v>
      </c>
      <c r="T44" t="s">
        <v>530</v>
      </c>
    </row>
    <row r="45" spans="1:20">
      <c r="A45" s="28"/>
      <c r="B45" s="28"/>
      <c r="S45" s="71" t="s">
        <v>66</v>
      </c>
      <c r="T45" t="s">
        <v>531</v>
      </c>
    </row>
    <row r="46" spans="1:20">
      <c r="A46" s="28"/>
      <c r="B46" s="28"/>
      <c r="S46" s="71" t="s">
        <v>532</v>
      </c>
      <c r="T46" t="s">
        <v>533</v>
      </c>
    </row>
    <row r="47" spans="1:20">
      <c r="A47" s="28"/>
      <c r="B47" s="28"/>
      <c r="S47" s="71" t="s">
        <v>534</v>
      </c>
      <c r="T47" t="s">
        <v>535</v>
      </c>
    </row>
    <row r="48" spans="1:20">
      <c r="A48" s="28"/>
      <c r="B48" s="28"/>
      <c r="S48" s="71" t="s">
        <v>536</v>
      </c>
      <c r="T48" t="s">
        <v>537</v>
      </c>
    </row>
    <row r="49" spans="1:20">
      <c r="A49" s="28"/>
      <c r="B49" s="28"/>
      <c r="S49" s="71" t="s">
        <v>538</v>
      </c>
      <c r="T49" t="s">
        <v>539</v>
      </c>
    </row>
    <row r="50" spans="1:20">
      <c r="A50" s="28"/>
      <c r="B50" s="28"/>
      <c r="S50" s="71" t="s">
        <v>540</v>
      </c>
      <c r="T50" t="s">
        <v>541</v>
      </c>
    </row>
    <row r="51" spans="1:20">
      <c r="A51" s="28"/>
      <c r="B51" s="28"/>
      <c r="S51" s="71" t="s">
        <v>542</v>
      </c>
      <c r="T51" t="s">
        <v>543</v>
      </c>
    </row>
    <row r="52" spans="1:20">
      <c r="A52" s="28"/>
      <c r="B52" s="28"/>
      <c r="S52" s="71" t="s">
        <v>544</v>
      </c>
      <c r="T52" t="s">
        <v>545</v>
      </c>
    </row>
    <row r="53" spans="1:20">
      <c r="A53" s="28"/>
      <c r="B53" s="28"/>
      <c r="S53" s="71" t="s">
        <v>546</v>
      </c>
      <c r="T53" t="s">
        <v>547</v>
      </c>
    </row>
    <row r="54" spans="1:20">
      <c r="A54" s="28"/>
      <c r="B54" s="28"/>
      <c r="S54" s="71" t="s">
        <v>548</v>
      </c>
      <c r="T54" t="s">
        <v>549</v>
      </c>
    </row>
    <row r="55" spans="1:20">
      <c r="A55" s="28"/>
      <c r="B55" s="28"/>
      <c r="S55" s="71" t="s">
        <v>550</v>
      </c>
      <c r="T55" t="s">
        <v>551</v>
      </c>
    </row>
    <row r="56" spans="1:20">
      <c r="A56" s="28"/>
      <c r="B56" s="28"/>
      <c r="S56" s="71" t="s">
        <v>552</v>
      </c>
      <c r="T56" t="s">
        <v>553</v>
      </c>
    </row>
    <row r="57" spans="1:20">
      <c r="A57" s="28"/>
      <c r="B57" s="28"/>
      <c r="S57" s="71" t="s">
        <v>554</v>
      </c>
      <c r="T57" t="s">
        <v>555</v>
      </c>
    </row>
    <row r="58" spans="1:20">
      <c r="A58" s="28"/>
      <c r="B58" s="28"/>
      <c r="S58" s="71" t="s">
        <v>556</v>
      </c>
      <c r="T58" t="s">
        <v>557</v>
      </c>
    </row>
    <row r="59" spans="1:20">
      <c r="A59" s="28"/>
      <c r="B59" s="28"/>
      <c r="S59" s="71" t="s">
        <v>558</v>
      </c>
      <c r="T59" t="s">
        <v>559</v>
      </c>
    </row>
    <row r="60" spans="1:20">
      <c r="B60" s="28"/>
      <c r="S60" s="71" t="s">
        <v>560</v>
      </c>
      <c r="T60" t="s">
        <v>561</v>
      </c>
    </row>
    <row r="61" spans="1:20">
      <c r="B61" s="28"/>
      <c r="S61" s="71" t="s">
        <v>562</v>
      </c>
      <c r="T61" t="s">
        <v>563</v>
      </c>
    </row>
    <row r="62" spans="1:20">
      <c r="B62" s="28"/>
      <c r="S62" s="71" t="s">
        <v>564</v>
      </c>
      <c r="T62" t="s">
        <v>565</v>
      </c>
    </row>
    <row r="63" spans="1:20">
      <c r="B63" s="28"/>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VAL_ISCED-Help</vt:lpstr>
      <vt:lpstr>Compulsory and free education</vt:lpstr>
      <vt:lpstr>Scope UOE</vt:lpstr>
      <vt:lpstr>Quals outside scope UOE</vt:lpstr>
      <vt:lpstr>Feedback</vt:lpstr>
      <vt:lpstr>Old qualifications</vt:lpstr>
      <vt:lpstr>Ark1</vt:lpstr>
      <vt:lpstr>Dropdown_lists</vt:lpstr>
      <vt:lpstr>Compulsory</vt:lpstr>
      <vt:lpstr>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BECK-DOMZALSKA Marta (ESTAT)</dc:creator>
  <cp:lastModifiedBy>UIS</cp:lastModifiedBy>
  <cp:lastPrinted>2014-03-20T14:14:11Z</cp:lastPrinted>
  <dcterms:created xsi:type="dcterms:W3CDTF">2013-11-13T10:55:03Z</dcterms:created>
  <dcterms:modified xsi:type="dcterms:W3CDTF">2021-11-12T17:46:14Z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