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rels" ContentType="application/vnd.openxmlformats-package.relationship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5" yWindow="270" windowWidth="28665" windowHeight="12705" tabRatio="914" activeTab="1"/>
  </bookViews>
  <sheets>
    <sheet name="Households exp. per student" sheetId="14" r:id="rId1"/>
    <sheet name="NEA tables" sheetId="19" r:id="rId2"/>
  </sheets>
  <calcPr calcId="145621"/>
</workbook>
</file>

<file path=xl/comments1.xml><?xml version="1.0" encoding="utf-8"?>
<comments xmlns="http://schemas.openxmlformats.org/spreadsheetml/2006/main">
  <authors>
    <author>Legault, Elise</author>
  </authors>
  <commentList>
    <comment ref="D38" authorId="0">
      <text>
        <r>
          <rPr>
            <b/>
            <sz val="9"/>
            <color indexed="81"/>
            <rFont val="Tahoma"/>
            <charset val="1"/>
          </rPr>
          <t>Legault, Elise:</t>
        </r>
        <r>
          <rPr>
            <sz val="9"/>
            <color indexed="81"/>
            <rFont val="Tahoma"/>
            <charset val="1"/>
          </rPr>
          <t xml:space="preserve">
Fees paid to schools</t>
        </r>
      </text>
    </comment>
    <comment ref="D121" authorId="0">
      <text>
        <r>
          <rPr>
            <b/>
            <sz val="9"/>
            <color indexed="81"/>
            <rFont val="Tahoma"/>
            <charset val="1"/>
          </rPr>
          <t>Legault, Elise:</t>
        </r>
        <r>
          <rPr>
            <sz val="9"/>
            <color indexed="81"/>
            <rFont val="Tahoma"/>
            <charset val="1"/>
          </rPr>
          <t xml:space="preserve">
Fees paid to schools</t>
        </r>
      </text>
    </comment>
    <comment ref="D202" authorId="0">
      <text>
        <r>
          <rPr>
            <b/>
            <sz val="9"/>
            <color indexed="81"/>
            <rFont val="Tahoma"/>
            <charset val="1"/>
          </rPr>
          <t>Legault, Elise:</t>
        </r>
        <r>
          <rPr>
            <sz val="9"/>
            <color indexed="81"/>
            <rFont val="Tahoma"/>
            <charset val="1"/>
          </rPr>
          <t xml:space="preserve">
Fees paid to schools</t>
        </r>
      </text>
    </comment>
    <comment ref="D284" authorId="0">
      <text>
        <r>
          <rPr>
            <b/>
            <sz val="9"/>
            <color indexed="81"/>
            <rFont val="Tahoma"/>
            <charset val="1"/>
          </rPr>
          <t>Legault, Elise:</t>
        </r>
        <r>
          <rPr>
            <sz val="9"/>
            <color indexed="81"/>
            <rFont val="Tahoma"/>
            <charset val="1"/>
          </rPr>
          <t xml:space="preserve">
Fees paid to schools</t>
        </r>
      </text>
    </comment>
    <comment ref="D365" authorId="0">
      <text>
        <r>
          <rPr>
            <b/>
            <sz val="9"/>
            <color indexed="81"/>
            <rFont val="Tahoma"/>
            <charset val="1"/>
          </rPr>
          <t>Legault, Elise:</t>
        </r>
        <r>
          <rPr>
            <sz val="9"/>
            <color indexed="81"/>
            <rFont val="Tahoma"/>
            <charset val="1"/>
          </rPr>
          <t xml:space="preserve">
Fees paid to schools</t>
        </r>
      </text>
    </comment>
  </commentList>
</comments>
</file>

<file path=xl/sharedStrings.xml><?xml version="1.0" encoding="utf-8"?>
<sst xmlns="http://schemas.openxmlformats.org/spreadsheetml/2006/main" count="1133" uniqueCount="112">
  <si>
    <t>Year</t>
  </si>
  <si>
    <t>Level of education</t>
  </si>
  <si>
    <t xml:space="preserve">Trợ cấp khác-Other subsidies and transfers </t>
  </si>
  <si>
    <t>NSTW-Central government</t>
  </si>
  <si>
    <t>Grand Total</t>
  </si>
  <si>
    <t>Uniform</t>
  </si>
  <si>
    <t>Textbooks and reference books</t>
  </si>
  <si>
    <t>Other educational materials (paper, pen, bag, notebook)</t>
  </si>
  <si>
    <t>Provider</t>
  </si>
  <si>
    <t>Public</t>
  </si>
  <si>
    <t>Giáo dục phổ thông trung học-Upper Secondary</t>
  </si>
  <si>
    <t xml:space="preserve">Giáo dục tiểu học-Primary </t>
  </si>
  <si>
    <t>Giáo dục trung học cơ sở-Lower Secondary</t>
  </si>
  <si>
    <t xml:space="preserve">Giáo dục trước khi đến trường-Preprimary </t>
  </si>
  <si>
    <t>Region</t>
  </si>
  <si>
    <t>South East</t>
  </si>
  <si>
    <t>Mekong River Delta</t>
  </si>
  <si>
    <t>Non-public</t>
  </si>
  <si>
    <t>Chính quyền địa phương-Local governments</t>
  </si>
  <si>
    <t>Hộ gia đình-Households</t>
  </si>
  <si>
    <t>Giáo dục đại học-Higher education</t>
  </si>
  <si>
    <t>m</t>
  </si>
  <si>
    <t>All</t>
  </si>
  <si>
    <t>Total</t>
  </si>
  <si>
    <t>Urban</t>
  </si>
  <si>
    <t>Rural</t>
  </si>
  <si>
    <t>Red river Delta</t>
  </si>
  <si>
    <t>Northern midland and moutain areas</t>
  </si>
  <si>
    <t>North central and Central coast area</t>
  </si>
  <si>
    <t>Central highland</t>
  </si>
  <si>
    <t>Mekong river delta</t>
  </si>
  <si>
    <t>Poorest</t>
  </si>
  <si>
    <t>Poor</t>
  </si>
  <si>
    <t>Midle</t>
  </si>
  <si>
    <t>Rich</t>
  </si>
  <si>
    <t>Richest</t>
  </si>
  <si>
    <t>Total expenditure for education per student during 12 months by type of school</t>
  </si>
  <si>
    <t>Unit: Thousand dong</t>
  </si>
  <si>
    <t>Area</t>
  </si>
  <si>
    <t>Quintile</t>
  </si>
  <si>
    <t xml:space="preserve"> </t>
  </si>
  <si>
    <t>Average expenditure for education per student by education level (thousand Dong)</t>
  </si>
  <si>
    <t>Average expenditure for education per student by area, region, and income quintile (thousand Dong)</t>
  </si>
  <si>
    <t>Red River Delta-All</t>
  </si>
  <si>
    <t>Northern Midland and Mountain Areas</t>
  </si>
  <si>
    <t>North Central and Central Coast Area</t>
  </si>
  <si>
    <t>Central Highland</t>
  </si>
  <si>
    <t>Middle</t>
  </si>
  <si>
    <t>Public schools</t>
  </si>
  <si>
    <t>Non-public schools</t>
  </si>
  <si>
    <t>Chi đầu tư xây dựng cơ bản-Capital expenditures</t>
  </si>
  <si>
    <t>Chi lương và phụ cấp- Salaries and wages</t>
  </si>
  <si>
    <t>Mua sắm sửa chữa -Purchase of fixed assets</t>
  </si>
  <si>
    <t>Công lap- Public</t>
  </si>
  <si>
    <t>Ngoai cong lap--Non public</t>
  </si>
  <si>
    <t>Households deduction for financial aid from government</t>
  </si>
  <si>
    <t>Trung cap chuyên nghiệp-Technical and vocational training</t>
  </si>
  <si>
    <t xml:space="preserve"> Average expenditure per student, pre-primary public schools (thousand Dong)</t>
  </si>
  <si>
    <t>average</t>
  </si>
  <si>
    <t xml:space="preserve"> Average expenditure per student, pre-primary non-public schools (thousand Dong)</t>
  </si>
  <si>
    <t xml:space="preserve"> Average expenditure per student, upper secondary public schools (thousand Dong)</t>
  </si>
  <si>
    <t xml:space="preserve"> Average expenditure per student, upper secondary non-public schools (thousand Dong)</t>
  </si>
  <si>
    <t>Giáo dục Đào tạo khác- Others (non-formal, literacy, continuing ed.)</t>
  </si>
  <si>
    <t>School fees</t>
  </si>
  <si>
    <t>Additional fees for attending school outside the pupil’s districts</t>
  </si>
  <si>
    <t>Contribution to school construction fund</t>
  </si>
  <si>
    <t>Other educational cost (transportation, renting house, insurance)</t>
  </si>
  <si>
    <t>Contribution to parent fund, pupil fund, or class fund</t>
  </si>
  <si>
    <t>Extra courses linked to the regular curriculum</t>
  </si>
  <si>
    <t>Other educational material (papers, notebooks, pens, bags)</t>
  </si>
  <si>
    <t>Average expenditure per student, all levels</t>
  </si>
  <si>
    <t>Figure 10.</t>
  </si>
  <si>
    <t>Average expenditure per student, all levels, by region, 2012</t>
  </si>
  <si>
    <t>Figure 11</t>
  </si>
  <si>
    <t>Average expenditure per student, all levels, by income quintile, 2012</t>
  </si>
  <si>
    <t>Figure 12</t>
  </si>
  <si>
    <t>Average expenditure per student by level</t>
  </si>
  <si>
    <t>Average expenditure per student, by location, 2012</t>
  </si>
  <si>
    <t>Average expenditure per student, by level and region, 2012</t>
  </si>
  <si>
    <t>Average expenditure per student, pre-primary, 2012</t>
  </si>
  <si>
    <t>Average expenditure per student, upper-secondary, 2012</t>
  </si>
  <si>
    <t>Figure 17</t>
  </si>
  <si>
    <r>
      <t xml:space="preserve">Figure 14 </t>
    </r>
    <r>
      <rPr>
        <b/>
        <sz val="13"/>
        <color theme="3"/>
        <rFont val="Calibri"/>
        <family val="2"/>
        <scheme val="minor"/>
      </rPr>
      <t>(updated on 28/03 - axis title)</t>
    </r>
  </si>
  <si>
    <r>
      <t>Figure 15</t>
    </r>
    <r>
      <rPr>
        <sz val="13"/>
        <color theme="3"/>
        <rFont val=".VnTime"/>
      </rPr>
      <t xml:space="preserve"> (updated on 28/03 - axis title)</t>
    </r>
  </si>
  <si>
    <r>
      <t xml:space="preserve">Figure 16 </t>
    </r>
    <r>
      <rPr>
        <sz val="13"/>
        <color theme="3"/>
        <rFont val=".VnTime"/>
      </rPr>
      <t>(updated on 28/03 - axis title)</t>
    </r>
  </si>
  <si>
    <t xml:space="preserve">Preprimary </t>
  </si>
  <si>
    <t xml:space="preserve">Primary </t>
  </si>
  <si>
    <t>Lower Secondary</t>
  </si>
  <si>
    <t>Upper Secondary</t>
  </si>
  <si>
    <t>Technical and vocational training</t>
  </si>
  <si>
    <t>Higher education</t>
  </si>
  <si>
    <t>Sum of 2012</t>
  </si>
  <si>
    <t>level</t>
  </si>
  <si>
    <t>Non Public</t>
  </si>
  <si>
    <t>ques</t>
  </si>
  <si>
    <r>
      <t xml:space="preserve">Average expenditure for education per student by education level (thousand Dong </t>
    </r>
    <r>
      <rPr>
        <b/>
        <sz val="10"/>
        <color rgb="FFFF0000"/>
        <rFont val="Calibri"/>
        <family val="2"/>
        <scheme val="minor"/>
      </rPr>
      <t>in 2013 prices</t>
    </r>
    <r>
      <rPr>
        <b/>
        <sz val="10"/>
        <color theme="1"/>
        <rFont val="Calibri"/>
        <family val="2"/>
        <scheme val="minor"/>
      </rPr>
      <t>)</t>
    </r>
  </si>
  <si>
    <r>
      <t xml:space="preserve">Average expenditure for education per student by area, region, and income quintile (thousand Dong </t>
    </r>
    <r>
      <rPr>
        <b/>
        <sz val="10"/>
        <color rgb="FFFF0000"/>
        <rFont val="Calibri"/>
        <family val="2"/>
        <scheme val="minor"/>
      </rPr>
      <t>in 2013 prices)</t>
    </r>
  </si>
  <si>
    <t xml:space="preserve"> Chi về hàng hóa dịch vụ-
 Goods and services</t>
  </si>
  <si>
    <t>Producing unit)</t>
  </si>
  <si>
    <t>Expenditure in producing units</t>
  </si>
  <si>
    <t>Total expenditure in producing units</t>
  </si>
  <si>
    <t>Connected goods and services outside producing units</t>
  </si>
  <si>
    <t>Transfers received</t>
  </si>
  <si>
    <t>Cong lap, Ngoai cong lap-Public and non-public</t>
  </si>
  <si>
    <t>Grand total</t>
  </si>
  <si>
    <t>Đơn vị: Triệu đồng - Mil. of  VND</t>
  </si>
  <si>
    <t>Financing unit</t>
  </si>
  <si>
    <t>Nội dung kinh tế-Economic transaction</t>
  </si>
  <si>
    <t>NSTW + Chính quyền địa phương-Total central government and local governments</t>
  </si>
  <si>
    <t>Total all sources</t>
  </si>
  <si>
    <t>Annex 1: NEA Tables, 2009-2013</t>
  </si>
  <si>
    <t>Total expenditure (in million VND) on education: by central government, local governments, and household, 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</si>
</sst>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_ ;_ @_ "/>
    <numFmt numFmtId="168" formatCode="_ * #,##0.00_ ;_ * \-#,##0.00_ ;_ * &quot;-&quot;??_ ;_ @_ "/>
    <numFmt numFmtId="169" formatCode="_ &quot;\&quot;* #,##0_ ;_ &quot;\&quot;* \-#,##0_ ;_ &quot;\&quot;* &quot;-&quot;_ ;_ @_ "/>
    <numFmt numFmtId="170" formatCode="_ &quot;\&quot;* #,##0.00_ ;_ &quot;\&quot;* \-#,##0.00_ ;_ &quot;\&quot;* &quot;-&quot;??_ ;_ @_ "/>
    <numFmt numFmtId="171" formatCode="&quot;\&quot;#,##0;&quot;\&quot;\-#,##0"/>
    <numFmt numFmtId="172" formatCode="_-* #,##0.00\ _k_r_-;\-* #,##0.00\ _k_r_-;_-* &quot;-&quot;??\ _k_r_-;_-@_-"/>
    <numFmt numFmtId="173" formatCode="_-* #,##0_-;\-* #,##0_-;_-* &quot;-&quot;??_-;_-@_-"/>
  </numFmts>
  <fonts count="64">
    <font>
      <sz val="13"/>
      <name val=".VnTim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3"/>
      <name val=".VnTime"/>
    </font>
    <font>
      <b/>
      <sz val="13"/>
      <name val=".VnTime"/>
    </font>
    <font>
      <sz val="10"/>
      <name val="Arial"/>
      <family val="2"/>
    </font>
    <font>
      <sz val="14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8"/>
      <name val="Arial"/>
      <family val="2"/>
      <charset val="1"/>
    </font>
    <font>
      <b/>
      <sz val="18"/>
      <color indexed="56"/>
      <name val="Cambria"/>
      <family val="1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0000"/>
      <name val=".VnTime"/>
    </font>
    <font>
      <b/>
      <sz val="14"/>
      <color rgb="FF000000"/>
      <name val=".VnTime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000000"/>
      <name val=".VnTime"/>
    </font>
    <font>
      <b/>
      <sz val="13"/>
      <color theme="3"/>
      <name val="Calibri"/>
      <family val="2"/>
      <scheme val="minor"/>
    </font>
    <font>
      <sz val="13"/>
      <color theme="3"/>
      <name val=".VnTim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rgb="FFCCCC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1">
    <xf numFmtId="0" fontId="0" fillId="0" borderId="0"/>
    <xf numFmtId="165" fontId="5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3" fillId="0" borderId="0"/>
    <xf numFmtId="165" fontId="3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9"/>
    <xf numFmtId="0" fontId="12" fillId="23" borderId="9"/>
    <xf numFmtId="0" fontId="12" fillId="23" borderId="9"/>
    <xf numFmtId="0" fontId="12" fillId="23" borderId="9"/>
    <xf numFmtId="0" fontId="13" fillId="24" borderId="10">
      <alignment horizontal="right" vertical="top" wrapText="1"/>
    </xf>
    <xf numFmtId="0" fontId="14" fillId="25" borderId="11" applyNumberFormat="0" applyAlignment="0" applyProtection="0"/>
    <xf numFmtId="0" fontId="14" fillId="25" borderId="11" applyNumberFormat="0" applyAlignment="0" applyProtection="0"/>
    <xf numFmtId="0" fontId="12" fillId="0" borderId="3"/>
    <xf numFmtId="0" fontId="12" fillId="0" borderId="3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3"/>
    <xf numFmtId="0" fontId="12" fillId="0" borderId="9"/>
    <xf numFmtId="0" fontId="15" fillId="26" borderId="12" applyNumberFormat="0" applyAlignment="0" applyProtection="0"/>
    <xf numFmtId="0" fontId="15" fillId="26" borderId="12" applyNumberFormat="0" applyAlignment="0" applyProtection="0"/>
    <xf numFmtId="0" fontId="16" fillId="27" borderId="0">
      <alignment horizontal="center"/>
    </xf>
    <xf numFmtId="0" fontId="17" fillId="27" borderId="0">
      <alignment horizontal="center" vertical="center"/>
    </xf>
    <xf numFmtId="0" fontId="7" fillId="28" borderId="0">
      <alignment horizontal="center" wrapText="1"/>
    </xf>
    <xf numFmtId="0" fontId="7" fillId="28" borderId="0">
      <alignment horizontal="center" wrapText="1"/>
    </xf>
    <xf numFmtId="0" fontId="18" fillId="27" borderId="0">
      <alignment horizontal="center"/>
    </xf>
    <xf numFmtId="165" fontId="7" fillId="0" borderId="0" applyFont="0" applyFill="0" applyBorder="0" applyAlignment="0" applyProtection="0"/>
    <xf numFmtId="0" fontId="19" fillId="29" borderId="3">
      <protection locked="0"/>
    </xf>
    <xf numFmtId="0" fontId="19" fillId="29" borderId="3">
      <protection locked="0"/>
    </xf>
    <xf numFmtId="0" fontId="19" fillId="29" borderId="3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9" applyBorder="0">
      <protection locked="0"/>
    </xf>
    <xf numFmtId="0" fontId="19" fillId="29" borderId="3">
      <protection locked="0"/>
    </xf>
    <xf numFmtId="0" fontId="19" fillId="29" borderId="3">
      <protection locked="0"/>
    </xf>
    <xf numFmtId="0" fontId="19" fillId="29" borderId="3">
      <protection locked="0"/>
    </xf>
    <xf numFmtId="0" fontId="19" fillId="29" borderId="3">
      <protection locked="0"/>
    </xf>
    <xf numFmtId="0" fontId="19" fillId="29" borderId="3">
      <protection locked="0"/>
    </xf>
    <xf numFmtId="0" fontId="19" fillId="29" borderId="3">
      <protection locked="0"/>
    </xf>
    <xf numFmtId="0" fontId="19" fillId="29" borderId="3">
      <protection locked="0"/>
    </xf>
    <xf numFmtId="0" fontId="19" fillId="29" borderId="9" applyBorder="0">
      <protection locked="0"/>
    </xf>
    <xf numFmtId="0" fontId="20" fillId="29" borderId="9">
      <protection locked="0"/>
    </xf>
    <xf numFmtId="0" fontId="7" fillId="29" borderId="3"/>
    <xf numFmtId="0" fontId="7" fillId="29" borderId="3"/>
    <xf numFmtId="0" fontId="7" fillId="29" borderId="3"/>
    <xf numFmtId="0" fontId="7" fillId="29" borderId="3"/>
    <xf numFmtId="0" fontId="7" fillId="29" borderId="3"/>
    <xf numFmtId="0" fontId="7" fillId="29" borderId="3"/>
    <xf numFmtId="0" fontId="7" fillId="27" borderId="0"/>
    <xf numFmtId="0" fontId="7" fillId="27" borderId="0"/>
    <xf numFmtId="0" fontId="21" fillId="0" borderId="0" applyNumberFormat="0" applyFill="0" applyBorder="0" applyAlignment="0" applyProtection="0"/>
    <xf numFmtId="0" fontId="22" fillId="27" borderId="3">
      <alignment horizontal="left"/>
    </xf>
    <xf numFmtId="0" fontId="22" fillId="27" borderId="3">
      <alignment horizontal="left"/>
    </xf>
    <xf numFmtId="0" fontId="22" fillId="27" borderId="3">
      <alignment horizontal="left"/>
    </xf>
    <xf numFmtId="0" fontId="22" fillId="27" borderId="3">
      <alignment horizontal="left"/>
    </xf>
    <xf numFmtId="0" fontId="22" fillId="27" borderId="3">
      <alignment horizontal="left"/>
    </xf>
    <xf numFmtId="0" fontId="22" fillId="27" borderId="3">
      <alignment horizontal="left"/>
    </xf>
    <xf numFmtId="0" fontId="23" fillId="27" borderId="0">
      <alignment horizontal="left"/>
    </xf>
    <xf numFmtId="0" fontId="24" fillId="7" borderId="0" applyNumberFormat="0" applyBorder="0" applyAlignment="0" applyProtection="0"/>
    <xf numFmtId="0" fontId="13" fillId="30" borderId="0">
      <alignment horizontal="right" vertical="top" textRotation="90" wrapText="1"/>
    </xf>
    <xf numFmtId="0" fontId="13" fillId="30" borderId="0">
      <alignment horizontal="right" vertical="top" wrapText="1"/>
    </xf>
    <xf numFmtId="0" fontId="13" fillId="30" borderId="0">
      <alignment horizontal="right" vertical="top" wrapText="1"/>
    </xf>
    <xf numFmtId="0" fontId="13" fillId="30" borderId="0">
      <alignment horizontal="right" vertical="top" wrapText="1"/>
    </xf>
    <xf numFmtId="0" fontId="13" fillId="30" borderId="0">
      <alignment horizontal="right" vertical="top" textRotation="90" wrapText="1"/>
    </xf>
    <xf numFmtId="0" fontId="25" fillId="0" borderId="13" applyNumberFormat="0" applyAlignment="0" applyProtection="0">
      <alignment horizontal="left" vertical="center"/>
    </xf>
    <xf numFmtId="0" fontId="25" fillId="0" borderId="14">
      <alignment horizontal="left" vertical="center"/>
    </xf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10" borderId="11" applyNumberFormat="0" applyAlignment="0" applyProtection="0"/>
    <xf numFmtId="0" fontId="31" fillId="10" borderId="11" applyNumberFormat="0" applyAlignment="0" applyProtection="0"/>
    <xf numFmtId="0" fontId="32" fillId="28" borderId="0">
      <alignment horizontal="center"/>
    </xf>
    <xf numFmtId="0" fontId="32" fillId="28" borderId="0">
      <alignment horizontal="center"/>
    </xf>
    <xf numFmtId="0" fontId="7" fillId="27" borderId="3">
      <alignment horizontal="centerContinuous" wrapText="1"/>
    </xf>
    <xf numFmtId="0" fontId="7" fillId="27" borderId="3">
      <alignment horizontal="centerContinuous" wrapText="1"/>
    </xf>
    <xf numFmtId="0" fontId="7" fillId="27" borderId="3">
      <alignment horizontal="centerContinuous" wrapText="1"/>
    </xf>
    <xf numFmtId="0" fontId="7" fillId="27" borderId="3">
      <alignment horizontal="centerContinuous" wrapText="1"/>
    </xf>
    <xf numFmtId="0" fontId="7" fillId="27" borderId="3">
      <alignment horizontal="centerContinuous" wrapText="1"/>
    </xf>
    <xf numFmtId="0" fontId="7" fillId="27" borderId="3">
      <alignment horizontal="centerContinuous" wrapText="1"/>
    </xf>
    <xf numFmtId="0" fontId="33" fillId="31" borderId="0">
      <alignment horizontal="center" wrapText="1"/>
    </xf>
    <xf numFmtId="0" fontId="7" fillId="27" borderId="3">
      <alignment horizontal="centerContinuous" wrapText="1"/>
    </xf>
    <xf numFmtId="0" fontId="12" fillId="27" borderId="14">
      <alignment wrapText="1"/>
    </xf>
    <xf numFmtId="0" fontId="12" fillId="27" borderId="14">
      <alignment wrapText="1"/>
    </xf>
    <xf numFmtId="0" fontId="12" fillId="27" borderId="1"/>
    <xf numFmtId="0" fontId="12" fillId="27" borderId="1"/>
    <xf numFmtId="0" fontId="12" fillId="27" borderId="18"/>
    <xf numFmtId="0" fontId="12" fillId="27" borderId="18"/>
    <xf numFmtId="0" fontId="12" fillId="27" borderId="4">
      <alignment horizontal="center" wrapText="1"/>
    </xf>
    <xf numFmtId="0" fontId="12" fillId="27" borderId="4">
      <alignment horizontal="center" wrapText="1"/>
    </xf>
    <xf numFmtId="0" fontId="12" fillId="27" borderId="4">
      <alignment horizontal="center" wrapText="1"/>
    </xf>
    <xf numFmtId="0" fontId="12" fillId="27" borderId="4">
      <alignment horizontal="center" wrapText="1"/>
    </xf>
    <xf numFmtId="0" fontId="34" fillId="0" borderId="19" applyNumberFormat="0" applyFill="0" applyAlignment="0" applyProtection="0"/>
    <xf numFmtId="0" fontId="35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9" fillId="33" borderId="20" applyNumberFormat="0" applyFont="0" applyAlignment="0" applyProtection="0"/>
    <xf numFmtId="0" fontId="9" fillId="33" borderId="20" applyNumberFormat="0" applyFont="0" applyAlignment="0" applyProtection="0"/>
    <xf numFmtId="0" fontId="9" fillId="33" borderId="20" applyNumberFormat="0" applyFont="0" applyAlignment="0" applyProtection="0"/>
    <xf numFmtId="0" fontId="9" fillId="33" borderId="20" applyNumberFormat="0" applyFont="0" applyAlignment="0" applyProtection="0"/>
    <xf numFmtId="0" fontId="39" fillId="25" borderId="21" applyNumberFormat="0" applyAlignment="0" applyProtection="0"/>
    <xf numFmtId="0" fontId="39" fillId="25" borderId="2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/>
    <xf numFmtId="0" fontId="12" fillId="27" borderId="3">
      <alignment wrapText="1"/>
    </xf>
    <xf numFmtId="0" fontId="17" fillId="27" borderId="0">
      <alignment horizontal="right"/>
    </xf>
    <xf numFmtId="0" fontId="40" fillId="31" borderId="0">
      <alignment horizontal="center"/>
    </xf>
    <xf numFmtId="0" fontId="41" fillId="30" borderId="3">
      <alignment horizontal="left" vertical="top" wrapText="1"/>
    </xf>
    <xf numFmtId="0" fontId="41" fillId="30" borderId="3">
      <alignment horizontal="left" vertical="top" wrapText="1"/>
    </xf>
    <xf numFmtId="0" fontId="41" fillId="30" borderId="3">
      <alignment horizontal="left" vertical="top" wrapText="1"/>
    </xf>
    <xf numFmtId="0" fontId="41" fillId="30" borderId="3">
      <alignment horizontal="left" vertical="top" wrapText="1"/>
    </xf>
    <xf numFmtId="0" fontId="41" fillId="30" borderId="3">
      <alignment horizontal="left" vertical="top" wrapText="1"/>
    </xf>
    <xf numFmtId="0" fontId="41" fillId="30" borderId="3">
      <alignment horizontal="left" vertical="top" wrapText="1"/>
    </xf>
    <xf numFmtId="0" fontId="33" fillId="28" borderId="0"/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2" fillId="30" borderId="22">
      <alignment horizontal="left" vertical="top" wrapText="1"/>
    </xf>
    <xf numFmtId="0" fontId="41" fillId="30" borderId="8">
      <alignment horizontal="left" vertical="top" wrapText="1"/>
    </xf>
    <xf numFmtId="0" fontId="41" fillId="30" borderId="8">
      <alignment horizontal="left" vertical="top" wrapText="1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1" fillId="30" borderId="22">
      <alignment horizontal="left" vertical="top"/>
    </xf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43" fillId="34" borderId="3"/>
    <xf numFmtId="0" fontId="7" fillId="0" borderId="0"/>
    <xf numFmtId="0" fontId="43" fillId="34" borderId="3"/>
    <xf numFmtId="0" fontId="43" fillId="34" borderId="3"/>
    <xf numFmtId="0" fontId="16" fillId="27" borderId="0">
      <alignment horizontal="center"/>
    </xf>
    <xf numFmtId="0" fontId="44" fillId="0" borderId="0" applyNumberFormat="0" applyFill="0" applyBorder="0" applyAlignment="0" applyProtection="0"/>
    <xf numFmtId="0" fontId="45" fillId="27" borderId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6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1" fillId="0" borderId="24" xfId="0" applyFont="1" applyBorder="1"/>
    <xf numFmtId="0" fontId="50" fillId="0" borderId="24" xfId="0" applyFont="1" applyBorder="1"/>
    <xf numFmtId="173" fontId="50" fillId="0" borderId="0" xfId="1" applyNumberFormat="1" applyFont="1"/>
    <xf numFmtId="0" fontId="50" fillId="0" borderId="25" xfId="0" applyFont="1" applyBorder="1"/>
    <xf numFmtId="0" fontId="51" fillId="0" borderId="24" xfId="0" applyFont="1" applyBorder="1" applyAlignment="1"/>
    <xf numFmtId="0" fontId="50" fillId="0" borderId="3" xfId="0" applyFont="1" applyBorder="1"/>
    <xf numFmtId="173" fontId="50" fillId="0" borderId="3" xfId="1" applyNumberFormat="1" applyFont="1" applyBorder="1"/>
    <xf numFmtId="0" fontId="51" fillId="0" borderId="3" xfId="0" applyFont="1" applyFill="1" applyBorder="1"/>
    <xf numFmtId="173" fontId="51" fillId="0" borderId="3" xfId="1" applyNumberFormat="1" applyFont="1" applyFill="1" applyBorder="1"/>
    <xf numFmtId="0" fontId="51" fillId="0" borderId="3" xfId="0" applyFont="1" applyBorder="1"/>
    <xf numFmtId="0" fontId="51" fillId="0" borderId="3" xfId="0" applyFont="1" applyBorder="1" applyAlignment="1">
      <alignment horizontal="center"/>
    </xf>
    <xf numFmtId="0" fontId="51" fillId="0" borderId="27" xfId="0" applyFont="1" applyBorder="1"/>
    <xf numFmtId="0" fontId="50" fillId="0" borderId="4" xfId="0" applyFont="1" applyBorder="1"/>
    <xf numFmtId="0" fontId="50" fillId="0" borderId="1" xfId="0" applyFont="1" applyBorder="1"/>
    <xf numFmtId="0" fontId="51" fillId="0" borderId="3" xfId="0" applyFont="1" applyBorder="1" applyAlignment="1"/>
    <xf numFmtId="0" fontId="53" fillId="0" borderId="0" xfId="0" applyFont="1" applyFill="1"/>
    <xf numFmtId="0" fontId="53" fillId="0" borderId="0" xfId="0" applyFont="1"/>
    <xf numFmtId="173" fontId="53" fillId="0" borderId="3" xfId="1" applyNumberFormat="1" applyFont="1" applyBorder="1"/>
    <xf numFmtId="0" fontId="6" fillId="0" borderId="0" xfId="0" applyFont="1" applyFill="1"/>
    <xf numFmtId="0" fontId="51" fillId="0" borderId="26" xfId="0" applyFont="1" applyBorder="1" applyAlignment="1"/>
    <xf numFmtId="0" fontId="51" fillId="0" borderId="28" xfId="0" applyFont="1" applyBorder="1" applyAlignment="1"/>
    <xf numFmtId="0" fontId="53" fillId="0" borderId="3" xfId="0" applyFont="1" applyBorder="1"/>
    <xf numFmtId="166" fontId="53" fillId="0" borderId="3" xfId="1" applyNumberFormat="1" applyFont="1" applyBorder="1"/>
    <xf numFmtId="165" fontId="2" fillId="0" borderId="0" xfId="1" applyFont="1"/>
    <xf numFmtId="166" fontId="2" fillId="0" borderId="0" xfId="1" applyNumberFormat="1" applyFont="1"/>
    <xf numFmtId="165" fontId="50" fillId="0" borderId="0" xfId="0" applyNumberFormat="1" applyFont="1"/>
    <xf numFmtId="166" fontId="1" fillId="0" borderId="0" xfId="1" applyNumberFormat="1" applyFont="1"/>
    <xf numFmtId="165" fontId="53" fillId="0" borderId="0" xfId="0" applyNumberFormat="1" applyFont="1"/>
    <xf numFmtId="9" fontId="50" fillId="0" borderId="0" xfId="359" applyFont="1"/>
    <xf numFmtId="0" fontId="56" fillId="0" borderId="0" xfId="0" applyFont="1" applyAlignment="1">
      <alignment horizontal="left" vertical="center" readingOrder="1"/>
    </xf>
    <xf numFmtId="0" fontId="55" fillId="0" borderId="0" xfId="0" applyFont="1" applyAlignment="1">
      <alignment horizontal="left" vertical="center" readingOrder="1"/>
    </xf>
    <xf numFmtId="0" fontId="59" fillId="0" borderId="0" xfId="0" applyFont="1" applyAlignment="1">
      <alignment horizontal="left" vertical="center" readingOrder="1"/>
    </xf>
    <xf numFmtId="0" fontId="50" fillId="4" borderId="0" xfId="0" applyFont="1" applyFill="1"/>
    <xf numFmtId="0" fontId="0" fillId="4" borderId="0" xfId="0" applyFill="1"/>
    <xf numFmtId="0" fontId="53" fillId="4" borderId="0" xfId="0" applyFont="1" applyFill="1"/>
    <xf numFmtId="0" fontId="50" fillId="4" borderId="29" xfId="0" applyFont="1" applyFill="1" applyBorder="1"/>
    <xf numFmtId="0" fontId="50" fillId="4" borderId="30" xfId="0" applyFont="1" applyFill="1" applyBorder="1"/>
    <xf numFmtId="0" fontId="0" fillId="4" borderId="30" xfId="0" applyFill="1" applyBorder="1"/>
    <xf numFmtId="0" fontId="0" fillId="4" borderId="31" xfId="0" applyFill="1" applyBorder="1"/>
    <xf numFmtId="0" fontId="50" fillId="4" borderId="5" xfId="0" applyFont="1" applyFill="1" applyBorder="1"/>
    <xf numFmtId="0" fontId="50" fillId="4" borderId="0" xfId="0" applyFont="1" applyFill="1" applyBorder="1"/>
    <xf numFmtId="0" fontId="0" fillId="4" borderId="0" xfId="0" applyFill="1" applyBorder="1"/>
    <xf numFmtId="0" fontId="0" fillId="4" borderId="2" xfId="0" applyFill="1" applyBorder="1"/>
    <xf numFmtId="0" fontId="53" fillId="4" borderId="5" xfId="0" applyFont="1" applyFill="1" applyBorder="1"/>
    <xf numFmtId="0" fontId="53" fillId="4" borderId="0" xfId="0" applyFont="1" applyFill="1" applyBorder="1"/>
    <xf numFmtId="0" fontId="6" fillId="4" borderId="0" xfId="0" applyFont="1" applyFill="1" applyBorder="1"/>
    <xf numFmtId="0" fontId="6" fillId="4" borderId="2" xfId="0" applyFont="1" applyFill="1" applyBorder="1"/>
    <xf numFmtId="0" fontId="50" fillId="4" borderId="6" xfId="0" applyFont="1" applyFill="1" applyBorder="1"/>
    <xf numFmtId="0" fontId="50" fillId="4" borderId="18" xfId="0" applyFont="1" applyFill="1" applyBorder="1"/>
    <xf numFmtId="0" fontId="0" fillId="4" borderId="18" xfId="0" applyFill="1" applyBorder="1"/>
    <xf numFmtId="0" fontId="0" fillId="4" borderId="7" xfId="0" applyFill="1" applyBorder="1"/>
    <xf numFmtId="0" fontId="6" fillId="2" borderId="0" xfId="0" applyFont="1" applyFill="1"/>
    <xf numFmtId="0" fontId="0" fillId="2" borderId="0" xfId="0" applyFill="1"/>
    <xf numFmtId="0" fontId="53" fillId="2" borderId="0" xfId="0" applyFont="1" applyFill="1"/>
    <xf numFmtId="0" fontId="58" fillId="2" borderId="0" xfId="0" applyFont="1" applyFill="1"/>
    <xf numFmtId="0" fontId="57" fillId="2" borderId="0" xfId="0" applyFont="1" applyFill="1"/>
    <xf numFmtId="166" fontId="50" fillId="0" borderId="3" xfId="1" applyNumberFormat="1" applyFont="1" applyBorder="1"/>
    <xf numFmtId="166" fontId="2" fillId="0" borderId="3" xfId="1" applyNumberFormat="1" applyFont="1" applyBorder="1"/>
    <xf numFmtId="0" fontId="0" fillId="0" borderId="3" xfId="0" applyBorder="1"/>
    <xf numFmtId="166" fontId="0" fillId="0" borderId="3" xfId="0" applyNumberFormat="1" applyBorder="1"/>
    <xf numFmtId="0" fontId="6" fillId="0" borderId="3" xfId="0" applyFont="1" applyBorder="1"/>
    <xf numFmtId="0" fontId="6" fillId="35" borderId="3" xfId="0" applyFont="1" applyFill="1" applyBorder="1"/>
    <xf numFmtId="166" fontId="6" fillId="35" borderId="3" xfId="0" applyNumberFormat="1" applyFont="1" applyFill="1" applyBorder="1"/>
    <xf numFmtId="0" fontId="6" fillId="35" borderId="0" xfId="0" applyFont="1" applyFill="1"/>
    <xf numFmtId="0" fontId="6" fillId="36" borderId="3" xfId="0" applyFont="1" applyFill="1" applyBorder="1"/>
    <xf numFmtId="166" fontId="6" fillId="36" borderId="3" xfId="0" applyNumberFormat="1" applyFont="1" applyFill="1" applyBorder="1"/>
    <xf numFmtId="0" fontId="6" fillId="37" borderId="3" xfId="0" applyFont="1" applyFill="1" applyBorder="1"/>
    <xf numFmtId="166" fontId="6" fillId="37" borderId="3" xfId="0" applyNumberFormat="1" applyFont="1" applyFill="1" applyBorder="1"/>
    <xf numFmtId="0" fontId="6" fillId="38" borderId="3" xfId="0" applyFont="1" applyFill="1" applyBorder="1"/>
    <xf numFmtId="0" fontId="6" fillId="38" borderId="0" xfId="0" applyFont="1" applyFill="1"/>
    <xf numFmtId="0" fontId="0" fillId="38" borderId="3" xfId="0" applyFill="1" applyBorder="1"/>
    <xf numFmtId="166" fontId="0" fillId="38" borderId="3" xfId="0" applyNumberFormat="1" applyFill="1" applyBorder="1"/>
    <xf numFmtId="0" fontId="0" fillId="35" borderId="3" xfId="0" applyFill="1" applyBorder="1"/>
    <xf numFmtId="166" fontId="0" fillId="35" borderId="3" xfId="0" applyNumberFormat="1" applyFill="1" applyBorder="1"/>
    <xf numFmtId="166" fontId="0" fillId="36" borderId="3" xfId="0" applyNumberFormat="1" applyFill="1" applyBorder="1"/>
    <xf numFmtId="166" fontId="6" fillId="36" borderId="3" xfId="1" applyNumberFormat="1" applyFont="1" applyFill="1" applyBorder="1"/>
    <xf numFmtId="166" fontId="0" fillId="36" borderId="3" xfId="1" applyNumberFormat="1" applyFont="1" applyFill="1" applyBorder="1"/>
    <xf numFmtId="0" fontId="6" fillId="3" borderId="0" xfId="0" applyFont="1" applyFill="1"/>
    <xf numFmtId="0" fontId="51" fillId="0" borderId="3" xfId="0" applyFont="1" applyBorder="1" applyAlignment="1">
      <alignment horizontal="center" wrapText="1"/>
    </xf>
    <xf numFmtId="0" fontId="6" fillId="38" borderId="22" xfId="0" applyFont="1" applyFill="1" applyBorder="1" applyAlignment="1">
      <alignment horizontal="center"/>
    </xf>
    <xf numFmtId="0" fontId="6" fillId="38" borderId="14" xfId="0" applyFont="1" applyFill="1" applyBorder="1" applyAlignment="1">
      <alignment horizontal="center"/>
    </xf>
    <xf numFmtId="0" fontId="6" fillId="38" borderId="8" xfId="0" applyFont="1" applyFill="1" applyBorder="1" applyAlignment="1">
      <alignment horizontal="center"/>
    </xf>
    <xf numFmtId="0" fontId="6" fillId="35" borderId="22" xfId="0" applyFont="1" applyFill="1" applyBorder="1" applyAlignment="1">
      <alignment horizontal="center"/>
    </xf>
    <xf numFmtId="0" fontId="6" fillId="35" borderId="14" xfId="0" applyFont="1" applyFill="1" applyBorder="1" applyAlignment="1">
      <alignment horizontal="center"/>
    </xf>
    <xf numFmtId="0" fontId="6" fillId="35" borderId="8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361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bin" xfId="44"/>
    <cellStyle name="bin 2" xfId="45"/>
    <cellStyle name="bin 2 2" xfId="46"/>
    <cellStyle name="bin 3" xfId="47"/>
    <cellStyle name="blue" xfId="48"/>
    <cellStyle name="Calculation 2" xfId="49"/>
    <cellStyle name="Calculation 3" xfId="50"/>
    <cellStyle name="cell" xfId="51"/>
    <cellStyle name="cell 2" xfId="52"/>
    <cellStyle name="cell 2 2" xfId="53"/>
    <cellStyle name="cell 2 2 2" xfId="54"/>
    <cellStyle name="cell 2 2 2 2" xfId="55"/>
    <cellStyle name="cell 2 2 3" xfId="56"/>
    <cellStyle name="cell 2 3" xfId="57"/>
    <cellStyle name="cell 2 3 2" xfId="58"/>
    <cellStyle name="cell 2 3 3" xfId="59"/>
    <cellStyle name="cell 2 4" xfId="60"/>
    <cellStyle name="cell 2 5" xfId="61"/>
    <cellStyle name="cell 3" xfId="62"/>
    <cellStyle name="cell 3 2" xfId="63"/>
    <cellStyle name="cell 3 2 2" xfId="64"/>
    <cellStyle name="cell 3 2 3" xfId="65"/>
    <cellStyle name="cell 3 3" xfId="66"/>
    <cellStyle name="cell 3 4" xfId="67"/>
    <cellStyle name="cell 4" xfId="68"/>
    <cellStyle name="cell 4 2" xfId="69"/>
    <cellStyle name="cell 4 3" xfId="70"/>
    <cellStyle name="cell 5" xfId="71"/>
    <cellStyle name="cell 6" xfId="72"/>
    <cellStyle name="cell_06entr" xfId="73"/>
    <cellStyle name="Check Cell 2" xfId="74"/>
    <cellStyle name="Check Cell 3" xfId="75"/>
    <cellStyle name="Col&amp;RowHeadings" xfId="76"/>
    <cellStyle name="ColCodes" xfId="77"/>
    <cellStyle name="ColTitles" xfId="78"/>
    <cellStyle name="ColTitles 2" xfId="79"/>
    <cellStyle name="column" xfId="80"/>
    <cellStyle name="Comma" xfId="1" builtinId="3"/>
    <cellStyle name="Comma 2" xfId="6"/>
    <cellStyle name="Comma 3" xfId="81"/>
    <cellStyle name="DataEntryCells" xfId="82"/>
    <cellStyle name="DataEntryCells 10" xfId="83"/>
    <cellStyle name="DataEntryCells 11" xfId="84"/>
    <cellStyle name="DataEntryCells 2" xfId="85"/>
    <cellStyle name="DataEntryCells 2 2" xfId="86"/>
    <cellStyle name="DataEntryCells 2 2 2" xfId="87"/>
    <cellStyle name="DataEntryCells 2 2 2 2" xfId="88"/>
    <cellStyle name="DataEntryCells 2 2 3" xfId="89"/>
    <cellStyle name="DataEntryCells 2 3" xfId="90"/>
    <cellStyle name="DataEntryCells 2 3 2" xfId="91"/>
    <cellStyle name="DataEntryCells 2 4" xfId="92"/>
    <cellStyle name="DataEntryCells 2_08pers" xfId="93"/>
    <cellStyle name="DataEntryCells 3" xfId="94"/>
    <cellStyle name="DataEntryCells 4" xfId="95"/>
    <cellStyle name="DataEntryCells 5" xfId="96"/>
    <cellStyle name="DataEntryCells 6" xfId="97"/>
    <cellStyle name="DataEntryCells 7" xfId="98"/>
    <cellStyle name="DataEntryCells 8" xfId="99"/>
    <cellStyle name="DataEntryCells 9" xfId="100"/>
    <cellStyle name="DataEntryCells_05entr" xfId="101"/>
    <cellStyle name="ErrRpt_DataEntryCells" xfId="102"/>
    <cellStyle name="ErrRpt-DataEntryCells" xfId="103"/>
    <cellStyle name="ErrRpt-DataEntryCells 2" xfId="104"/>
    <cellStyle name="ErrRpt-DataEntryCells 2 2" xfId="105"/>
    <cellStyle name="ErrRpt-DataEntryCells 2 3" xfId="106"/>
    <cellStyle name="ErrRpt-DataEntryCells 3" xfId="107"/>
    <cellStyle name="ErrRpt-DataEntryCells 4" xfId="108"/>
    <cellStyle name="ErrRpt-GreyBackground" xfId="109"/>
    <cellStyle name="ErrRpt-GreyBackground 2" xfId="110"/>
    <cellStyle name="Explanatory Text 2" xfId="111"/>
    <cellStyle name="formula" xfId="112"/>
    <cellStyle name="formula 2" xfId="113"/>
    <cellStyle name="formula 2 2" xfId="114"/>
    <cellStyle name="formula 2 3" xfId="115"/>
    <cellStyle name="formula 3" xfId="116"/>
    <cellStyle name="formula 4" xfId="117"/>
    <cellStyle name="gap" xfId="118"/>
    <cellStyle name="Good 2" xfId="119"/>
    <cellStyle name="GreyBackground" xfId="120"/>
    <cellStyle name="GreyBackground 2" xfId="121"/>
    <cellStyle name="GreyBackground 2 2" xfId="122"/>
    <cellStyle name="GreyBackground 2_08pers" xfId="123"/>
    <cellStyle name="GreyBackground_00enrl" xfId="124"/>
    <cellStyle name="Header1" xfId="125"/>
    <cellStyle name="Header2" xfId="126"/>
    <cellStyle name="Heading 1 2" xfId="127"/>
    <cellStyle name="Heading 2 2" xfId="128"/>
    <cellStyle name="Heading 3 2" xfId="129"/>
    <cellStyle name="Heading 4 2" xfId="130"/>
    <cellStyle name="Hyperlink 2" xfId="131"/>
    <cellStyle name="Hyperlink 3" xfId="132"/>
    <cellStyle name="Input 2" xfId="133"/>
    <cellStyle name="Input 3" xfId="134"/>
    <cellStyle name="ISC" xfId="135"/>
    <cellStyle name="ISC 2" xfId="136"/>
    <cellStyle name="isced" xfId="137"/>
    <cellStyle name="isced 2" xfId="138"/>
    <cellStyle name="isced 2 2" xfId="139"/>
    <cellStyle name="isced 2 3" xfId="140"/>
    <cellStyle name="isced 3" xfId="141"/>
    <cellStyle name="isced 4" xfId="142"/>
    <cellStyle name="ISCED Titles" xfId="143"/>
    <cellStyle name="isced_05enrl_REVISED_2" xfId="144"/>
    <cellStyle name="level1a" xfId="145"/>
    <cellStyle name="level1a 2" xfId="146"/>
    <cellStyle name="level2" xfId="147"/>
    <cellStyle name="level2 2" xfId="148"/>
    <cellStyle name="level2a" xfId="149"/>
    <cellStyle name="level2a 2" xfId="150"/>
    <cellStyle name="level3" xfId="151"/>
    <cellStyle name="level3 2" xfId="152"/>
    <cellStyle name="level3 2 2" xfId="153"/>
    <cellStyle name="level3 3" xfId="154"/>
    <cellStyle name="Linked Cell 2" xfId="155"/>
    <cellStyle name="Neutral 2" xfId="156"/>
    <cellStyle name="Normal" xfId="0" builtinId="0"/>
    <cellStyle name="Normal 10" xfId="157"/>
    <cellStyle name="Normal 10 10" xfId="158"/>
    <cellStyle name="Normal 10 2" xfId="159"/>
    <cellStyle name="Normal 10 2 2" xfId="160"/>
    <cellStyle name="Normal 10 3" xfId="161"/>
    <cellStyle name="Normal 10 3 2" xfId="162"/>
    <cellStyle name="Normal 10 4" xfId="163"/>
    <cellStyle name="Normal 10 4 2" xfId="164"/>
    <cellStyle name="Normal 10 5" xfId="165"/>
    <cellStyle name="Normal 10 5 2" xfId="166"/>
    <cellStyle name="Normal 10 6" xfId="167"/>
    <cellStyle name="Normal 10 6 2" xfId="168"/>
    <cellStyle name="Normal 10 7" xfId="169"/>
    <cellStyle name="Normal 10 7 2" xfId="170"/>
    <cellStyle name="Normal 10 7 3" xfId="171"/>
    <cellStyle name="Normal 10 8" xfId="172"/>
    <cellStyle name="Normal 10 8 2" xfId="173"/>
    <cellStyle name="Normal 10 9" xfId="174"/>
    <cellStyle name="Normal 10 9 2" xfId="175"/>
    <cellStyle name="Normal 11" xfId="176"/>
    <cellStyle name="Normal 11 2" xfId="177"/>
    <cellStyle name="Normal 11 3" xfId="178"/>
    <cellStyle name="Normal 11 3 2" xfId="179"/>
    <cellStyle name="Normal 11 4" xfId="180"/>
    <cellStyle name="Normal 12" xfId="181"/>
    <cellStyle name="Normal 12 2" xfId="182"/>
    <cellStyle name="Normal 12 2 2" xfId="183"/>
    <cellStyle name="Normal 12 3" xfId="184"/>
    <cellStyle name="Normal 13" xfId="185"/>
    <cellStyle name="Normal 14" xfId="186"/>
    <cellStyle name="Normal 15" xfId="3"/>
    <cellStyle name="Normal 16" xfId="360"/>
    <cellStyle name="Normal 2" xfId="2"/>
    <cellStyle name="Normal 2 2" xfId="187"/>
    <cellStyle name="Normal 2 2 2" xfId="188"/>
    <cellStyle name="Normal 2 3" xfId="189"/>
    <cellStyle name="Normal 3" xfId="4"/>
    <cellStyle name="Normal 3 2" xfId="190"/>
    <cellStyle name="Normal 3 2 2" xfId="191"/>
    <cellStyle name="Normal 3 3" xfId="192"/>
    <cellStyle name="Normal 3 4" xfId="193"/>
    <cellStyle name="Normal 4" xfId="5"/>
    <cellStyle name="Normal 4 2" xfId="194"/>
    <cellStyle name="Normal 4 2 2" xfId="195"/>
    <cellStyle name="Normal 4 2 2 2" xfId="196"/>
    <cellStyle name="Normal 4 2 2 2 2" xfId="197"/>
    <cellStyle name="Normal 4 2 2 3" xfId="198"/>
    <cellStyle name="Normal 4 2 3" xfId="199"/>
    <cellStyle name="Normal 4 2 3 2" xfId="200"/>
    <cellStyle name="Normal 4 2 4" xfId="201"/>
    <cellStyle name="Normal 4 3" xfId="202"/>
    <cellStyle name="Normal 4 3 2" xfId="203"/>
    <cellStyle name="Normal 4 3 2 2" xfId="204"/>
    <cellStyle name="Normal 4 3 3" xfId="205"/>
    <cellStyle name="Normal 5" xfId="206"/>
    <cellStyle name="Normal 5 2" xfId="207"/>
    <cellStyle name="Normal 5 3" xfId="208"/>
    <cellStyle name="Normal 5 4" xfId="209"/>
    <cellStyle name="Normal 5 4 2" xfId="210"/>
    <cellStyle name="Normal 5 5" xfId="211"/>
    <cellStyle name="Normal 5 5 2" xfId="212"/>
    <cellStyle name="Normal 5 5 3" xfId="213"/>
    <cellStyle name="Normal 5 6" xfId="214"/>
    <cellStyle name="Normal 5 6 2" xfId="215"/>
    <cellStyle name="Normal 5 7" xfId="216"/>
    <cellStyle name="Normal 5 7 2" xfId="217"/>
    <cellStyle name="Normal 5 8" xfId="218"/>
    <cellStyle name="Normal 6" xfId="219"/>
    <cellStyle name="Normal 6 2" xfId="220"/>
    <cellStyle name="Normal 6 2 2" xfId="221"/>
    <cellStyle name="Normal 6 2 2 2" xfId="222"/>
    <cellStyle name="Normal 6 2 2 2 2" xfId="223"/>
    <cellStyle name="Normal 6 2 2 3" xfId="224"/>
    <cellStyle name="Normal 6 2 3" xfId="225"/>
    <cellStyle name="Normal 6 2 3 2" xfId="226"/>
    <cellStyle name="Normal 6 2 4" xfId="227"/>
    <cellStyle name="Normal 6 3" xfId="228"/>
    <cellStyle name="Normal 6 3 2" xfId="229"/>
    <cellStyle name="Normal 6 3 2 2" xfId="230"/>
    <cellStyle name="Normal 6 3 3" xfId="231"/>
    <cellStyle name="Normal 6 4" xfId="232"/>
    <cellStyle name="Normal 6 4 2" xfId="233"/>
    <cellStyle name="Normal 6 5" xfId="234"/>
    <cellStyle name="Normal 7" xfId="235"/>
    <cellStyle name="Normal 8" xfId="236"/>
    <cellStyle name="Normal 8 2" xfId="237"/>
    <cellStyle name="Normal 8 2 2" xfId="238"/>
    <cellStyle name="Normal 8 2 2 2" xfId="239"/>
    <cellStyle name="Normal 8 2 3" xfId="240"/>
    <cellStyle name="Normal 8 3" xfId="241"/>
    <cellStyle name="Normal 8 3 2" xfId="242"/>
    <cellStyle name="Normal 8 4" xfId="243"/>
    <cellStyle name="Normal 9" xfId="244"/>
    <cellStyle name="Note 2" xfId="245"/>
    <cellStyle name="Note 2 2" xfId="246"/>
    <cellStyle name="Note 3" xfId="247"/>
    <cellStyle name="Note 4" xfId="248"/>
    <cellStyle name="Output 2" xfId="249"/>
    <cellStyle name="Output 3" xfId="250"/>
    <cellStyle name="Percent" xfId="359" builtinId="5"/>
    <cellStyle name="Percent 2" xfId="251"/>
    <cellStyle name="Percent 2 2" xfId="252"/>
    <cellStyle name="Percent 3" xfId="253"/>
    <cellStyle name="Percent 4" xfId="254"/>
    <cellStyle name="Percent 5" xfId="255"/>
    <cellStyle name="row" xfId="256"/>
    <cellStyle name="row 2" xfId="257"/>
    <cellStyle name="row 2 2" xfId="258"/>
    <cellStyle name="row 2 2 2" xfId="259"/>
    <cellStyle name="row 2 2 3" xfId="260"/>
    <cellStyle name="row 2 3" xfId="261"/>
    <cellStyle name="row 3" xfId="262"/>
    <cellStyle name="row 3 2" xfId="263"/>
    <cellStyle name="row 3 3" xfId="264"/>
    <cellStyle name="row 4" xfId="265"/>
    <cellStyle name="row 4 2" xfId="266"/>
    <cellStyle name="row 4 3" xfId="267"/>
    <cellStyle name="row 5" xfId="268"/>
    <cellStyle name="row 6" xfId="269"/>
    <cellStyle name="row_ENRLSUP5" xfId="270"/>
    <cellStyle name="RowCodes" xfId="271"/>
    <cellStyle name="Row-Col Headings" xfId="272"/>
    <cellStyle name="RowTitles" xfId="273"/>
    <cellStyle name="RowTitles 2" xfId="274"/>
    <cellStyle name="RowTitles 2 2" xfId="275"/>
    <cellStyle name="RowTitles 2 3" xfId="276"/>
    <cellStyle name="RowTitles 3" xfId="277"/>
    <cellStyle name="RowTitles 4" xfId="278"/>
    <cellStyle name="RowTitles_CENTRAL_GOVT" xfId="279"/>
    <cellStyle name="RowTitles1-Detail" xfId="280"/>
    <cellStyle name="RowTitles1-Detail 2" xfId="281"/>
    <cellStyle name="RowTitles1-Detail 2 2" xfId="282"/>
    <cellStyle name="RowTitles1-Detail 2 2 2" xfId="283"/>
    <cellStyle name="RowTitles1-Detail 2 3" xfId="284"/>
    <cellStyle name="RowTitles1-Detail 3" xfId="285"/>
    <cellStyle name="RowTitles1-Detail 3 2" xfId="286"/>
    <cellStyle name="RowTitles1-Detail 4" xfId="287"/>
    <cellStyle name="RowTitles1-Detail 4 2" xfId="288"/>
    <cellStyle name="RowTitles1-Detail 5" xfId="289"/>
    <cellStyle name="RowTitles1-Detail 5 2" xfId="290"/>
    <cellStyle name="RowTitles1-Detail 6" xfId="291"/>
    <cellStyle name="RowTitles-Col2" xfId="292"/>
    <cellStyle name="RowTitles-Col2 2" xfId="293"/>
    <cellStyle name="RowTitles-Detail" xfId="294"/>
    <cellStyle name="RowTitles-Detail 2" xfId="295"/>
    <cellStyle name="RowTitles-Detail 2 2" xfId="296"/>
    <cellStyle name="RowTitles-Detail 2 2 2" xfId="297"/>
    <cellStyle name="RowTitles-Detail 2 3" xfId="298"/>
    <cellStyle name="RowTitles-Detail 3" xfId="299"/>
    <cellStyle name="RowTitles-Detail 3 2" xfId="300"/>
    <cellStyle name="RowTitles-Detail 4" xfId="301"/>
    <cellStyle name="RowTitles-Detail 4 2" xfId="302"/>
    <cellStyle name="RowTitles-Detail 5" xfId="303"/>
    <cellStyle name="RowTitles-Detail 5 2" xfId="304"/>
    <cellStyle name="RowTitles-Detail 6" xfId="305"/>
    <cellStyle name="TableStyleLight1" xfId="306"/>
    <cellStyle name="TableStyleLight1 2" xfId="307"/>
    <cellStyle name="TableStyleLight1 2 2" xfId="308"/>
    <cellStyle name="TableStyleLight1 2 2 2" xfId="309"/>
    <cellStyle name="TableStyleLight1 2 2 3" xfId="310"/>
    <cellStyle name="TableStyleLight1 2 3" xfId="311"/>
    <cellStyle name="TableStyleLight1 3" xfId="312"/>
    <cellStyle name="TableStyleLight1 3 2" xfId="313"/>
    <cellStyle name="TableStyleLight1 3 2 2" xfId="314"/>
    <cellStyle name="TableStyleLight1 3 2 3" xfId="315"/>
    <cellStyle name="TableStyleLight1 3 3" xfId="316"/>
    <cellStyle name="TableStyleLight1 3 4" xfId="317"/>
    <cellStyle name="TableStyleLight1 4" xfId="318"/>
    <cellStyle name="TableStyleLight1 5" xfId="319"/>
    <cellStyle name="TableStyleLight1 6" xfId="320"/>
    <cellStyle name="temp" xfId="321"/>
    <cellStyle name="Title 2" xfId="322"/>
    <cellStyle name="title1" xfId="323"/>
    <cellStyle name="Total 2" xfId="324"/>
    <cellStyle name="Total 3" xfId="325"/>
    <cellStyle name="Warning Text 2" xfId="326"/>
    <cellStyle name="パーセント 2" xfId="327"/>
    <cellStyle name="パーセント 2 2" xfId="328"/>
    <cellStyle name="パーセント 3" xfId="329"/>
    <cellStyle name="パーセント 3 2" xfId="330"/>
    <cellStyle name="パーセント 4" xfId="331"/>
    <cellStyle name="자리수" xfId="332"/>
    <cellStyle name="자리수0" xfId="333"/>
    <cellStyle name="콤마 [0]_ACCOUNT" xfId="334"/>
    <cellStyle name="콤마_ACCOUNT" xfId="335"/>
    <cellStyle name="통화 [0]_ACCOUNT" xfId="336"/>
    <cellStyle name="통화_ACCOUNT" xfId="337"/>
    <cellStyle name="퍼센트" xfId="338"/>
    <cellStyle name="표준_9511REV" xfId="339"/>
    <cellStyle name="화폐기호" xfId="340"/>
    <cellStyle name="화폐기호0" xfId="341"/>
    <cellStyle name="桁区切り [0.00] 2" xfId="342"/>
    <cellStyle name="桁区切り [0.00] 2 2" xfId="343"/>
    <cellStyle name="桁区切り [0.00] 3" xfId="344"/>
    <cellStyle name="桁区切り 2" xfId="345"/>
    <cellStyle name="桁区切り 3" xfId="346"/>
    <cellStyle name="桁区切り 4" xfId="347"/>
    <cellStyle name="桁区切り 5" xfId="348"/>
    <cellStyle name="桁区切り 6" xfId="349"/>
    <cellStyle name="標準 2" xfId="350"/>
    <cellStyle name="標準 2 2" xfId="351"/>
    <cellStyle name="標準 2 2 2" xfId="352"/>
    <cellStyle name="標準 2 3" xfId="353"/>
    <cellStyle name="標準 3" xfId="354"/>
    <cellStyle name="標準 4" xfId="355"/>
    <cellStyle name="標準 4 2" xfId="356"/>
    <cellStyle name="標準 5" xfId="357"/>
    <cellStyle name="標準 5 2" xfId="3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02247300151285"/>
          <c:y val="0.13518522138351849"/>
          <c:w val="0.75933495922380689"/>
          <c:h val="0.76139611693705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student'!$G$7</c:f>
              <c:strCache>
                <c:ptCount val="1"/>
                <c:pt idx="0">
                  <c:v>2008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student'!$G$29,'Households exp. per student'!$J$29)</c:f>
              <c:numCache>
                <c:formatCode>_-* #,##0_-;\-* #,##0_-;_-* "-"??_-;_-@_-</c:formatCode>
                <c:ptCount val="2"/>
                <c:pt idx="0">
                  <c:v>2581.8244389983684</c:v>
                </c:pt>
                <c:pt idx="1">
                  <c:v>5106.4590334783761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student'!$H$7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student'!$H$29,'Households exp. per student'!$K$29)</c:f>
              <c:numCache>
                <c:formatCode>_-* #,##0_-;\-* #,##0_-;_-* "-"??_-;_-@_-</c:formatCode>
                <c:ptCount val="2"/>
                <c:pt idx="0">
                  <c:v>3464.0347314853589</c:v>
                </c:pt>
                <c:pt idx="1">
                  <c:v>13216.883651264223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student'!$I$7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student'!$I$29,'Households exp. per student'!$L$29)</c:f>
              <c:numCache>
                <c:formatCode>_-* #,##0_-;\-* #,##0_-;_-* "-"??_-;_-@_-</c:formatCode>
                <c:ptCount val="2"/>
                <c:pt idx="0">
                  <c:v>3634.6678326740907</c:v>
                </c:pt>
                <c:pt idx="1">
                  <c:v>17929.592996765397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4640"/>
        <c:axId val="67346432"/>
      </c:barChart>
      <c:catAx>
        <c:axId val="673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67346432"/>
        <c:crosses val="autoZero"/>
        <c:auto val="1"/>
        <c:lblAlgn val="ctr"/>
        <c:lblOffset val="100"/>
        <c:noMultiLvlLbl val="0"/>
      </c:catAx>
      <c:valAx>
        <c:axId val="67346432"/>
        <c:scaling>
          <c:orientation val="minMax"/>
          <c:max val="18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/>
                  <a:t>Constant</a:t>
                </a:r>
                <a:r>
                  <a:rPr lang="en-US" sz="1050" b="1" baseline="0"/>
                  <a:t> 2013 t</a:t>
                </a:r>
                <a:r>
                  <a:rPr lang="en-US" sz="1050" b="1"/>
                  <a:t>housands Dong</a:t>
                </a:r>
              </a:p>
            </c:rich>
          </c:tx>
          <c:layout>
            <c:manualLayout>
              <c:xMode val="edge"/>
              <c:yMode val="edge"/>
              <c:x val="2.2547384430012533E-2"/>
              <c:y val="0.22716441570250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73446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5892693645852"/>
          <c:y val="9.9658222943579136E-2"/>
          <c:w val="0.58317243484099368"/>
          <c:h val="0.77400549811047914"/>
        </c:manualLayout>
      </c:layout>
      <c:barChart>
        <c:barDir val="bar"/>
        <c:grouping val="stacked"/>
        <c:varyColors val="0"/>
        <c:ser>
          <c:idx val="7"/>
          <c:order val="0"/>
          <c:tx>
            <c:strRef>
              <c:f>'Households exp. per student'!$Q$129</c:f>
              <c:strCache>
                <c:ptCount val="1"/>
                <c:pt idx="0">
                  <c:v>School fees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student'!$R$129:$S$129</c:f>
              <c:numCache>
                <c:formatCode>_(* #,##0.00_);_(* \(#,##0.00\);_(* "-"??_);_(@_)</c:formatCode>
                <c:ptCount val="2"/>
                <c:pt idx="0">
                  <c:v>472.67129999999997</c:v>
                </c:pt>
                <c:pt idx="1">
                  <c:v>4243.6030000000001</c:v>
                </c:pt>
              </c:numCache>
            </c:numRef>
          </c:val>
        </c:ser>
        <c:ser>
          <c:idx val="0"/>
          <c:order val="1"/>
          <c:tx>
            <c:strRef>
              <c:f>'Households exp. per student'!$Q$122</c:f>
              <c:strCache>
                <c:ptCount val="1"/>
                <c:pt idx="0">
                  <c:v>Additional fees for attending school outside the pupil’s districts</c:v>
                </c:pt>
              </c:strCache>
            </c:strRef>
          </c:tx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student'!$R$122:$S$122</c:f>
              <c:numCache>
                <c:formatCode>_(* #,##0.00_);_(* \(#,##0.00\);_(* "-"??_);_(@_)</c:formatCode>
                <c:ptCount val="2"/>
                <c:pt idx="0">
                  <c:v>8.0488820000000008</c:v>
                </c:pt>
                <c:pt idx="1">
                  <c:v>10.25461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student'!$Q$124</c:f>
              <c:strCache>
                <c:ptCount val="1"/>
                <c:pt idx="0">
                  <c:v>Contribution to school construction fund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student'!$R$124:$S$124</c:f>
              <c:numCache>
                <c:formatCode>_(* #,##0.00_);_(* \(#,##0.00\);_(* "-"??_);_(@_)</c:formatCode>
                <c:ptCount val="2"/>
                <c:pt idx="0">
                  <c:v>174.2671</c:v>
                </c:pt>
                <c:pt idx="1">
                  <c:v>367.97519999999997</c:v>
                </c:pt>
              </c:numCache>
            </c:numRef>
          </c:val>
        </c:ser>
        <c:ser>
          <c:idx val="5"/>
          <c:order val="3"/>
          <c:tx>
            <c:strRef>
              <c:f>'Households exp. per student'!$Q$127</c:f>
              <c:strCache>
                <c:ptCount val="1"/>
                <c:pt idx="0">
                  <c:v>Contribution to parent fund, pupil fund, or class fund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student'!$R$127:$S$127</c:f>
              <c:numCache>
                <c:formatCode>_(* #,##0.00_);_(* \(#,##0.00\);_(* "-"??_);_(@_)</c:formatCode>
                <c:ptCount val="2"/>
                <c:pt idx="0">
                  <c:v>140.5514</c:v>
                </c:pt>
                <c:pt idx="1">
                  <c:v>172.41200000000001</c:v>
                </c:pt>
              </c:numCache>
            </c:numRef>
          </c:val>
        </c:ser>
        <c:ser>
          <c:idx val="6"/>
          <c:order val="4"/>
          <c:tx>
            <c:strRef>
              <c:f>'Households exp. per student'!$Q$128</c:f>
              <c:strCache>
                <c:ptCount val="1"/>
                <c:pt idx="0">
                  <c:v>Textbooks and reference books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student'!$R$128:$S$128</c:f>
              <c:numCache>
                <c:formatCode>_(* #,##0.00_);_(* \(#,##0.00\);_(* "-"??_);_(@_)</c:formatCode>
                <c:ptCount val="2"/>
                <c:pt idx="0">
                  <c:v>310.4228</c:v>
                </c:pt>
                <c:pt idx="1">
                  <c:v>381.5027</c:v>
                </c:pt>
              </c:numCache>
            </c:numRef>
          </c:val>
        </c:ser>
        <c:ser>
          <c:idx val="4"/>
          <c:order val="5"/>
          <c:tx>
            <c:strRef>
              <c:f>'Households exp. per student'!$Q$126</c:f>
              <c:strCache>
                <c:ptCount val="1"/>
                <c:pt idx="0">
                  <c:v>Other educational material (papers, notebooks, pens, bags)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student'!$R$126:$S$126</c:f>
              <c:numCache>
                <c:formatCode>_(* #,##0.00_);_(* \(#,##0.00\);_(* "-"??_);_(@_)</c:formatCode>
                <c:ptCount val="2"/>
                <c:pt idx="0">
                  <c:v>262.1046</c:v>
                </c:pt>
                <c:pt idx="1">
                  <c:v>248.40110000000001</c:v>
                </c:pt>
              </c:numCache>
            </c:numRef>
          </c:val>
        </c:ser>
        <c:ser>
          <c:idx val="8"/>
          <c:order val="6"/>
          <c:tx>
            <c:strRef>
              <c:f>'Households exp. per student'!$Q$130</c:f>
              <c:strCache>
                <c:ptCount val="1"/>
                <c:pt idx="0">
                  <c:v>Uniform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student'!$R$130:$S$130</c:f>
              <c:numCache>
                <c:formatCode>_(* #,##0.00_);_(* \(#,##0.00\);_(* "-"??_);_(@_)</c:formatCode>
                <c:ptCount val="2"/>
                <c:pt idx="0">
                  <c:v>296.15460000000002</c:v>
                </c:pt>
                <c:pt idx="1">
                  <c:v>297.40949999999998</c:v>
                </c:pt>
              </c:numCache>
            </c:numRef>
          </c:val>
        </c:ser>
        <c:ser>
          <c:idx val="1"/>
          <c:order val="7"/>
          <c:tx>
            <c:strRef>
              <c:f>'Households exp. per student'!$Q$123</c:f>
              <c:strCache>
                <c:ptCount val="1"/>
                <c:pt idx="0">
                  <c:v>Extra courses linked to the regular curriculum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student'!$R$123:$S$123</c:f>
              <c:numCache>
                <c:formatCode>_(* #,##0.00_);_(* \(#,##0.00\);_(* "-"??_);_(@_)</c:formatCode>
                <c:ptCount val="2"/>
                <c:pt idx="0">
                  <c:v>1104.2560000000001</c:v>
                </c:pt>
                <c:pt idx="1">
                  <c:v>1372.7940000000001</c:v>
                </c:pt>
              </c:numCache>
            </c:numRef>
          </c:val>
        </c:ser>
        <c:ser>
          <c:idx val="3"/>
          <c:order val="8"/>
          <c:tx>
            <c:strRef>
              <c:f>'Households exp. per student'!$Q$125</c:f>
              <c:strCache>
                <c:ptCount val="1"/>
                <c:pt idx="0">
                  <c:v>Other educational cost (transportation, renting house, insurance)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student'!$R$119:$S$119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'Households exp. per student'!$R$125:$S$125</c:f>
              <c:numCache>
                <c:formatCode>_(* #,##0.00_);_(* \(#,##0.00\);_(* "-"??_);_(@_)</c:formatCode>
                <c:ptCount val="2"/>
                <c:pt idx="0">
                  <c:v>430.0145</c:v>
                </c:pt>
                <c:pt idx="1">
                  <c:v>791.55110000000002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373120"/>
        <c:axId val="68379008"/>
      </c:barChart>
      <c:catAx>
        <c:axId val="68373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68379008"/>
        <c:crosses val="autoZero"/>
        <c:auto val="1"/>
        <c:lblAlgn val="ctr"/>
        <c:lblOffset val="100"/>
        <c:noMultiLvlLbl val="0"/>
      </c:catAx>
      <c:valAx>
        <c:axId val="68379008"/>
        <c:scaling>
          <c:orientation val="minMax"/>
          <c:max val="8000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Thousand</a:t>
                </a:r>
                <a:r>
                  <a:rPr lang="en-US" sz="1050" baseline="0"/>
                  <a:t> Dong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9250015259720444"/>
              <c:y val="0.935408597671474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37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85167551730457"/>
          <c:y val="1.7332771463749473E-2"/>
          <c:w val="0.25284599890130011"/>
          <c:h val="0.96841374808877867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2755294849467E-2"/>
          <c:y val="9.056924605295355E-2"/>
          <c:w val="0.90804572028632868"/>
          <c:h val="0.68611546823345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student'!$D$51</c:f>
              <c:strCache>
                <c:ptCount val="1"/>
                <c:pt idx="0">
                  <c:v>2008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'Households exp. per student'!$M$71:$R$71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('Households exp. per student'!$D$74,'Households exp. per student'!$G$74,'Households exp. per student'!$J$74,'Households exp. per student'!$M$74,'Households exp. per student'!$P$74,'Households exp. per student'!$S$74)</c:f>
              <c:numCache>
                <c:formatCode>_-* #,##0_-;\-* #,##0_-;_-* "-"??_-;_-@_-</c:formatCode>
                <c:ptCount val="6"/>
                <c:pt idx="0">
                  <c:v>1770.3643934145014</c:v>
                </c:pt>
                <c:pt idx="1">
                  <c:v>1198.3800452268385</c:v>
                </c:pt>
                <c:pt idx="2">
                  <c:v>1610.6266312985508</c:v>
                </c:pt>
                <c:pt idx="3">
                  <c:v>2866.2647286724405</c:v>
                </c:pt>
                <c:pt idx="4">
                  <c:v>7108.2129812141748</c:v>
                </c:pt>
                <c:pt idx="5">
                  <c:v>9421.1014967016727</c:v>
                </c:pt>
              </c:numCache>
            </c:numRef>
          </c:val>
        </c:ser>
        <c:ser>
          <c:idx val="2"/>
          <c:order val="1"/>
          <c:tx>
            <c:strRef>
              <c:f>'Households exp. per student'!$F$51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'Households exp. per student'!$M$71:$R$71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('Households exp. per student'!$F$74,'Households exp. per student'!$I$74,'Households exp. per student'!$L$74,'Households exp. per student'!$O$74,'Households exp. per student'!$R$74,'Households exp. per student'!$U$74)</c:f>
              <c:numCache>
                <c:formatCode>_-* #,##0_-;\-* #,##0_-;_-* "-"??_-;_-@_-</c:formatCode>
                <c:ptCount val="6"/>
                <c:pt idx="0">
                  <c:v>2337.176676133266</c:v>
                </c:pt>
                <c:pt idx="1">
                  <c:v>1571.8581651818308</c:v>
                </c:pt>
                <c:pt idx="2">
                  <c:v>2517.5587532184281</c:v>
                </c:pt>
                <c:pt idx="3">
                  <c:v>4118.4046488609583</c:v>
                </c:pt>
                <c:pt idx="4">
                  <c:v>7991.4534715355121</c:v>
                </c:pt>
                <c:pt idx="5">
                  <c:v>14554.040914698953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26368"/>
        <c:axId val="68436352"/>
      </c:barChart>
      <c:catAx>
        <c:axId val="684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68436352"/>
        <c:crosses val="autoZero"/>
        <c:auto val="1"/>
        <c:lblAlgn val="ctr"/>
        <c:lblOffset val="100"/>
        <c:noMultiLvlLbl val="0"/>
      </c:catAx>
      <c:valAx>
        <c:axId val="68436352"/>
        <c:scaling>
          <c:orientation val="minMax"/>
          <c:max val="15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 i="0" baseline="0">
                    <a:effectLst/>
                  </a:rPr>
                  <a:t>Constant 2013 thousands Dong
</a:t>
                </a:r>
                <a:endParaRPr lang="en-US" sz="105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9.1012503350263417E-3"/>
              <c:y val="0.233118675352818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4263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71214514475285"/>
          <c:y val="2.2456145314246789E-2"/>
          <c:w val="0.66467745830413727"/>
          <c:h val="0.89880235365157701"/>
        </c:manualLayout>
      </c:layout>
      <c:barChart>
        <c:barDir val="bar"/>
        <c:grouping val="stacked"/>
        <c:varyColors val="0"/>
        <c:ser>
          <c:idx val="7"/>
          <c:order val="0"/>
          <c:tx>
            <c:strRef>
              <c:f>'Households exp. per student'!$H$116</c:f>
              <c:strCache>
                <c:ptCount val="1"/>
                <c:pt idx="0">
                  <c:v>School fees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student'!$I$116:$N$116</c:f>
              <c:numCache>
                <c:formatCode>_(* #,##0_);_(* \(#,##0\);_(* "-"??_);_(@_)</c:formatCode>
                <c:ptCount val="6"/>
                <c:pt idx="0">
                  <c:v>792.9547</c:v>
                </c:pt>
                <c:pt idx="1">
                  <c:v>33.555570000000003</c:v>
                </c:pt>
                <c:pt idx="2">
                  <c:v>299.00909999999999</c:v>
                </c:pt>
                <c:pt idx="3">
                  <c:v>472.67129999999997</c:v>
                </c:pt>
                <c:pt idx="4">
                  <c:v>2824.9180000000001</c:v>
                </c:pt>
                <c:pt idx="5">
                  <c:v>3951.8330000000001</c:v>
                </c:pt>
              </c:numCache>
            </c:numRef>
          </c:val>
        </c:ser>
        <c:ser>
          <c:idx val="5"/>
          <c:order val="1"/>
          <c:tx>
            <c:strRef>
              <c:f>'Households exp. per student'!$H$114</c:f>
              <c:strCache>
                <c:ptCount val="1"/>
                <c:pt idx="0">
                  <c:v>Contribution to parent fund, pupil fund, or class fund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student'!$I$114:$N$114</c:f>
              <c:numCache>
                <c:formatCode>_(* #,##0_);_(* \(#,##0\);_(* "-"??_);_(@_)</c:formatCode>
                <c:ptCount val="6"/>
                <c:pt idx="0">
                  <c:v>75.74136</c:v>
                </c:pt>
                <c:pt idx="1">
                  <c:v>89.779430000000005</c:v>
                </c:pt>
                <c:pt idx="2">
                  <c:v>108.6366</c:v>
                </c:pt>
                <c:pt idx="3">
                  <c:v>140.5514</c:v>
                </c:pt>
                <c:pt idx="4">
                  <c:v>212.60929999999999</c:v>
                </c:pt>
                <c:pt idx="5">
                  <c:v>270.03550000000001</c:v>
                </c:pt>
              </c:numCache>
            </c:numRef>
          </c:val>
        </c:ser>
        <c:ser>
          <c:idx val="0"/>
          <c:order val="2"/>
          <c:tx>
            <c:strRef>
              <c:f>'Households exp. per student'!$H$109</c:f>
              <c:strCache>
                <c:ptCount val="1"/>
                <c:pt idx="0">
                  <c:v>Additional fees for attending school outside the pupil’s districts</c:v>
                </c:pt>
              </c:strCache>
            </c:strRef>
          </c:tx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student'!$I$109:$N$109</c:f>
              <c:numCache>
                <c:formatCode>_(* #,##0_);_(* \(#,##0\);_(* "-"??_);_(@_)</c:formatCode>
                <c:ptCount val="6"/>
                <c:pt idx="0">
                  <c:v>3.997538</c:v>
                </c:pt>
                <c:pt idx="1">
                  <c:v>8.5940060000000003</c:v>
                </c:pt>
                <c:pt idx="2">
                  <c:v>7.7329819999999998</c:v>
                </c:pt>
                <c:pt idx="3">
                  <c:v>8.0488820000000008</c:v>
                </c:pt>
                <c:pt idx="4">
                  <c:v>4.050357</c:v>
                </c:pt>
                <c:pt idx="5">
                  <c:v>8.309628</c:v>
                </c:pt>
              </c:numCache>
            </c:numRef>
          </c:val>
        </c:ser>
        <c:ser>
          <c:idx val="2"/>
          <c:order val="3"/>
          <c:tx>
            <c:strRef>
              <c:f>'Households exp. per student'!$H$111</c:f>
              <c:strCache>
                <c:ptCount val="1"/>
                <c:pt idx="0">
                  <c:v>Contribution to school construction fund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student'!$I$111:$N$111</c:f>
              <c:numCache>
                <c:formatCode>_(* #,##0_);_(* \(#,##0\);_(* "-"??_);_(@_)</c:formatCode>
                <c:ptCount val="6"/>
                <c:pt idx="0">
                  <c:v>163.65360000000001</c:v>
                </c:pt>
                <c:pt idx="1">
                  <c:v>137.90710000000001</c:v>
                </c:pt>
                <c:pt idx="2">
                  <c:v>127.92189999999999</c:v>
                </c:pt>
                <c:pt idx="3">
                  <c:v>174.2671</c:v>
                </c:pt>
                <c:pt idx="4">
                  <c:v>273.34980000000002</c:v>
                </c:pt>
                <c:pt idx="5">
                  <c:v>281.94580000000002</c:v>
                </c:pt>
              </c:numCache>
            </c:numRef>
          </c:val>
        </c:ser>
        <c:ser>
          <c:idx val="6"/>
          <c:order val="4"/>
          <c:tx>
            <c:strRef>
              <c:f>'Households exp. per student'!$H$115</c:f>
              <c:strCache>
                <c:ptCount val="1"/>
                <c:pt idx="0">
                  <c:v>Textbooks and reference books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student'!$I$115:$N$115</c:f>
              <c:numCache>
                <c:formatCode>_(* #,##0_);_(* \(#,##0\);_(* "-"??_);_(@_)</c:formatCode>
                <c:ptCount val="6"/>
                <c:pt idx="0">
                  <c:v>18.07837</c:v>
                </c:pt>
                <c:pt idx="1">
                  <c:v>159.40270000000001</c:v>
                </c:pt>
                <c:pt idx="2">
                  <c:v>216.87549999999999</c:v>
                </c:pt>
                <c:pt idx="3">
                  <c:v>310.4228</c:v>
                </c:pt>
                <c:pt idx="4">
                  <c:v>435.13780000000003</c:v>
                </c:pt>
                <c:pt idx="5">
                  <c:v>595.91430000000003</c:v>
                </c:pt>
              </c:numCache>
            </c:numRef>
          </c:val>
        </c:ser>
        <c:ser>
          <c:idx val="4"/>
          <c:order val="5"/>
          <c:tx>
            <c:strRef>
              <c:f>'Households exp. per student'!$H$113</c:f>
              <c:strCache>
                <c:ptCount val="1"/>
                <c:pt idx="0">
                  <c:v>Other educational material (papers, notebooks, pens, bags)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student'!$I$113:$N$113</c:f>
              <c:numCache>
                <c:formatCode>_(* #,##0_);_(* \(#,##0\);_(* "-"??_);_(@_)</c:formatCode>
                <c:ptCount val="6"/>
                <c:pt idx="0">
                  <c:v>70.323179999999994</c:v>
                </c:pt>
                <c:pt idx="1">
                  <c:v>167.36410000000001</c:v>
                </c:pt>
                <c:pt idx="2">
                  <c:v>198.36179999999999</c:v>
                </c:pt>
                <c:pt idx="3">
                  <c:v>262.1046</c:v>
                </c:pt>
                <c:pt idx="4">
                  <c:v>294.79090000000002</c:v>
                </c:pt>
                <c:pt idx="5">
                  <c:v>399.96769999999998</c:v>
                </c:pt>
              </c:numCache>
            </c:numRef>
          </c:val>
        </c:ser>
        <c:ser>
          <c:idx val="8"/>
          <c:order val="6"/>
          <c:tx>
            <c:strRef>
              <c:f>'Households exp. per student'!$H$117</c:f>
              <c:strCache>
                <c:ptCount val="1"/>
                <c:pt idx="0">
                  <c:v>Uniform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student'!$I$117:$N$117</c:f>
              <c:numCache>
                <c:formatCode>_(* #,##0_);_(* \(#,##0\);_(* "-"??_);_(@_)</c:formatCode>
                <c:ptCount val="6"/>
                <c:pt idx="0">
                  <c:v>60.69455</c:v>
                </c:pt>
                <c:pt idx="1">
                  <c:v>181.62970000000001</c:v>
                </c:pt>
                <c:pt idx="2">
                  <c:v>217.56630000000001</c:v>
                </c:pt>
                <c:pt idx="3">
                  <c:v>296.15460000000002</c:v>
                </c:pt>
                <c:pt idx="4">
                  <c:v>197.93440000000001</c:v>
                </c:pt>
                <c:pt idx="5">
                  <c:v>195.19110000000001</c:v>
                </c:pt>
              </c:numCache>
            </c:numRef>
          </c:val>
        </c:ser>
        <c:ser>
          <c:idx val="1"/>
          <c:order val="7"/>
          <c:tx>
            <c:strRef>
              <c:f>'Households exp. per student'!$H$110</c:f>
              <c:strCache>
                <c:ptCount val="1"/>
                <c:pt idx="0">
                  <c:v>Extra courses linked to the regular curriculum</c:v>
                </c:pt>
              </c:strCache>
            </c:strRef>
          </c:tx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student'!$I$110:$N$110</c:f>
              <c:numCache>
                <c:formatCode>_(* #,##0_);_(* \(#,##0\);_(* "-"??_);_(@_)</c:formatCode>
                <c:ptCount val="6"/>
                <c:pt idx="0">
                  <c:v>36.876480000000001</c:v>
                </c:pt>
                <c:pt idx="1">
                  <c:v>302.04509999999999</c:v>
                </c:pt>
                <c:pt idx="2">
                  <c:v>615.96360000000004</c:v>
                </c:pt>
                <c:pt idx="3">
                  <c:v>1104.2560000000001</c:v>
                </c:pt>
                <c:pt idx="4">
                  <c:v>231.2176</c:v>
                </c:pt>
                <c:pt idx="5">
                  <c:v>302.22340000000003</c:v>
                </c:pt>
              </c:numCache>
            </c:numRef>
          </c:val>
        </c:ser>
        <c:ser>
          <c:idx val="3"/>
          <c:order val="8"/>
          <c:tx>
            <c:strRef>
              <c:f>'Households exp. per student'!$H$112</c:f>
              <c:strCache>
                <c:ptCount val="1"/>
                <c:pt idx="0">
                  <c:v>Other educational cost (transportation, renting house, insurance)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'Households exp. per student'!$I$108:$N$108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'Households exp. per student'!$I$112:$N$112</c:f>
              <c:numCache>
                <c:formatCode>_(* #,##0_);_(* \(#,##0\);_(* "-"??_);_(@_)</c:formatCode>
                <c:ptCount val="6"/>
                <c:pt idx="0">
                  <c:v>432.75510000000003</c:v>
                </c:pt>
                <c:pt idx="1">
                  <c:v>192.34979999999999</c:v>
                </c:pt>
                <c:pt idx="2">
                  <c:v>231.2533</c:v>
                </c:pt>
                <c:pt idx="3">
                  <c:v>430.0145</c:v>
                </c:pt>
                <c:pt idx="4">
                  <c:v>2544.0360000000001</c:v>
                </c:pt>
                <c:pt idx="5">
                  <c:v>3926.4430000000002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471424"/>
        <c:axId val="68616576"/>
      </c:barChart>
      <c:catAx>
        <c:axId val="6847142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68616576"/>
        <c:crosses val="autoZero"/>
        <c:auto val="1"/>
        <c:lblAlgn val="ctr"/>
        <c:lblOffset val="100"/>
        <c:noMultiLvlLbl val="0"/>
      </c:catAx>
      <c:valAx>
        <c:axId val="68616576"/>
        <c:scaling>
          <c:orientation val="minMax"/>
          <c:max val="10000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847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227709092924468"/>
          <c:y val="0.30983512857248319"/>
          <c:w val="0.46635914854534588"/>
          <c:h val="0.597444367274589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97549169990129E-2"/>
          <c:y val="0.12997238981490952"/>
          <c:w val="0.85235629637204435"/>
          <c:h val="0.67786350504813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student'!$B$54</c:f>
              <c:strCache>
                <c:ptCount val="1"/>
                <c:pt idx="0">
                  <c:v>Urban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'Households exp. per student'!$M$71:$R$71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('Households exp. per student'!$F$54,'Households exp. per student'!$I$54,'Households exp. per student'!$L$54,'Households exp. per student'!$O$54,'Households exp. per student'!$R$54,'Households exp. per student'!$U$54)</c:f>
              <c:numCache>
                <c:formatCode>_-* #,##0_-;\-* #,##0_-;_-* "-"??_-;_-@_-</c:formatCode>
                <c:ptCount val="6"/>
                <c:pt idx="0">
                  <c:v>3901.9079999999999</c:v>
                </c:pt>
                <c:pt idx="1">
                  <c:v>2709.4059999999999</c:v>
                </c:pt>
                <c:pt idx="2">
                  <c:v>4801.0559999999996</c:v>
                </c:pt>
                <c:pt idx="3">
                  <c:v>6026.2</c:v>
                </c:pt>
                <c:pt idx="4">
                  <c:v>7500.4279999999999</c:v>
                </c:pt>
                <c:pt idx="5">
                  <c:v>16818.580000000002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student'!$B$55</c:f>
              <c:strCache>
                <c:ptCount val="1"/>
                <c:pt idx="0">
                  <c:v>Rural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'Households exp. per student'!$M$71:$R$71</c:f>
              <c:strCache>
                <c:ptCount val="6"/>
                <c:pt idx="0">
                  <c:v>Preprimary </c:v>
                </c:pt>
                <c:pt idx="1">
                  <c:v>Primary </c:v>
                </c:pt>
                <c:pt idx="2">
                  <c:v>Lower Secondary</c:v>
                </c:pt>
                <c:pt idx="3">
                  <c:v>Upper Secondary</c:v>
                </c:pt>
                <c:pt idx="4">
                  <c:v>Technical and vocational training</c:v>
                </c:pt>
                <c:pt idx="5">
                  <c:v>Higher education</c:v>
                </c:pt>
              </c:strCache>
            </c:strRef>
          </c:cat>
          <c:val>
            <c:numRef>
              <c:f>('Households exp. per student'!$F$55,'Households exp. per student'!$I$55,'Households exp. per student'!$L$55,'Households exp. per student'!$O$55,'Households exp. per student'!$R$55,'Households exp. per student'!$U$55)</c:f>
              <c:numCache>
                <c:formatCode>_-* #,##0_-;\-* #,##0_-;_-* "-"??_-;_-@_-</c:formatCode>
                <c:ptCount val="6"/>
                <c:pt idx="0">
                  <c:v>1277.3900000000001</c:v>
                </c:pt>
                <c:pt idx="1">
                  <c:v>995.92330000000004</c:v>
                </c:pt>
                <c:pt idx="2">
                  <c:v>1484.0609999999999</c:v>
                </c:pt>
                <c:pt idx="3">
                  <c:v>2950.683</c:v>
                </c:pt>
                <c:pt idx="4">
                  <c:v>7495.0910000000003</c:v>
                </c:pt>
                <c:pt idx="5">
                  <c:v>11692.57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41536"/>
        <c:axId val="68643072"/>
      </c:barChart>
      <c:catAx>
        <c:axId val="686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68643072"/>
        <c:crosses val="autoZero"/>
        <c:auto val="1"/>
        <c:lblAlgn val="ctr"/>
        <c:lblOffset val="100"/>
        <c:noMultiLvlLbl val="0"/>
      </c:catAx>
      <c:valAx>
        <c:axId val="68643072"/>
        <c:scaling>
          <c:orientation val="minMax"/>
          <c:max val="18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/>
                  <a:t>Thousands Dong</a:t>
                </a:r>
              </a:p>
            </c:rich>
          </c:tx>
          <c:layout>
            <c:manualLayout>
              <c:xMode val="edge"/>
              <c:yMode val="edge"/>
              <c:x val="7.3922577859585736E-3"/>
              <c:y val="0.2871865562259263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641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322265958122785"/>
          <c:y val="2.0779220779220779E-2"/>
          <c:w val="0.27810530600505751"/>
          <c:h val="0.10492006680983058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0637129952149"/>
          <c:y val="5.6342860869449229E-2"/>
          <c:w val="0.60667065853123847"/>
          <c:h val="0.8402386684604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student'!$B$13</c:f>
              <c:strCache>
                <c:ptCount val="1"/>
                <c:pt idx="0">
                  <c:v>Red River Delta-All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student'!$I$34,'Households exp. per student'!$L$34)</c:f>
              <c:numCache>
                <c:formatCode>_-* #,##0_-;\-* #,##0_-;_-* "-"??_-;_-@_-</c:formatCode>
                <c:ptCount val="2"/>
                <c:pt idx="0">
                  <c:v>4985.3193293886607</c:v>
                </c:pt>
                <c:pt idx="1">
                  <c:v>13724.522570444991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student'!$B$14</c:f>
              <c:strCache>
                <c:ptCount val="1"/>
                <c:pt idx="0">
                  <c:v>Northern Midland and Mountain Areas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student'!$I$14,'Households exp. per student'!$L$14)</c:f>
              <c:numCache>
                <c:formatCode>_-* #,##0_-;\-* #,##0_-;_-* "-"??_-;_-@_-</c:formatCode>
                <c:ptCount val="2"/>
                <c:pt idx="0">
                  <c:v>2064.5889999999999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student'!$B$15</c:f>
              <c:strCache>
                <c:ptCount val="1"/>
                <c:pt idx="0">
                  <c:v>North Central and Central Coast Area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student'!$I$15,'Households exp. per student'!$L$15)</c:f>
              <c:numCache>
                <c:formatCode>_-* #,##0_-;\-* #,##0_-;_-* "-"??_-;_-@_-</c:formatCode>
                <c:ptCount val="2"/>
                <c:pt idx="0">
                  <c:v>3165.93</c:v>
                </c:pt>
                <c:pt idx="1">
                  <c:v>11974.72</c:v>
                </c:pt>
              </c:numCache>
            </c:numRef>
          </c:val>
        </c:ser>
        <c:ser>
          <c:idx val="3"/>
          <c:order val="3"/>
          <c:tx>
            <c:strRef>
              <c:f>'Households exp. per student'!$B$16</c:f>
              <c:strCache>
                <c:ptCount val="1"/>
                <c:pt idx="0">
                  <c:v>Central Highland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student'!$I$16,'Households exp. per student'!$L$16)</c:f>
              <c:numCache>
                <c:formatCode>_-* #,##0_-;\-* #,##0_-;_-* "-"??_-;_-@_-</c:formatCode>
                <c:ptCount val="2"/>
                <c:pt idx="0">
                  <c:v>2835.8879999999999</c:v>
                </c:pt>
                <c:pt idx="1">
                  <c:v>8671.0259999999998</c:v>
                </c:pt>
              </c:numCache>
            </c:numRef>
          </c:val>
        </c:ser>
        <c:ser>
          <c:idx val="4"/>
          <c:order val="4"/>
          <c:tx>
            <c:strRef>
              <c:f>'Households exp. per student'!$B$17</c:f>
              <c:strCache>
                <c:ptCount val="1"/>
                <c:pt idx="0">
                  <c:v>South East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student'!$I$17,'Households exp. per student'!$L$17)</c:f>
              <c:numCache>
                <c:formatCode>_-* #,##0_-;\-* #,##0_-;_-* "-"??_-;_-@_-</c:formatCode>
                <c:ptCount val="2"/>
                <c:pt idx="0">
                  <c:v>4586.7280000000001</c:v>
                </c:pt>
                <c:pt idx="1">
                  <c:v>22363.11</c:v>
                </c:pt>
              </c:numCache>
            </c:numRef>
          </c:val>
        </c:ser>
        <c:ser>
          <c:idx val="5"/>
          <c:order val="5"/>
          <c:tx>
            <c:strRef>
              <c:f>'Households exp. per student'!$B$18</c:f>
              <c:strCache>
                <c:ptCount val="1"/>
                <c:pt idx="0">
                  <c:v>Mekong River Delta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student'!$I$18,'Households exp. per student'!$L$18)</c:f>
              <c:numCache>
                <c:formatCode>_-* #,##0_-;\-* #,##0_-;_-* "-"??_-;_-@_-</c:formatCode>
                <c:ptCount val="2"/>
                <c:pt idx="0">
                  <c:v>2455.2199999999998</c:v>
                </c:pt>
                <c:pt idx="1">
                  <c:v>36695.47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9136"/>
        <c:axId val="68060672"/>
      </c:barChart>
      <c:catAx>
        <c:axId val="680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68060672"/>
        <c:crosses val="autoZero"/>
        <c:auto val="1"/>
        <c:lblAlgn val="ctr"/>
        <c:lblOffset val="100"/>
        <c:noMultiLvlLbl val="0"/>
      </c:catAx>
      <c:valAx>
        <c:axId val="6806067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0"/>
                </a:pPr>
                <a:r>
                  <a:rPr lang="en-US" sz="1050" b="1" i="0" baseline="0">
                    <a:effectLst/>
                  </a:rPr>
                  <a:t>Constant 2013 thousands Dong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4817185284994455E-2"/>
              <c:y val="0.246883332218033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05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99749727357912"/>
          <c:y val="0.13729389846067044"/>
          <c:w val="0.2410025027264209"/>
          <c:h val="0.74665067243460304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35825602013652"/>
          <c:y val="6.1150840564192926E-2"/>
          <c:w val="0.69991718949569803"/>
          <c:h val="0.84676198761273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student'!$B$20</c:f>
              <c:strCache>
                <c:ptCount val="1"/>
                <c:pt idx="0">
                  <c:v>Poorest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student'!$I$20,'Households exp. per student'!$L$20)</c:f>
              <c:numCache>
                <c:formatCode>_-* #,##0_-;\-* #,##0_-;_-* "-"??_-;_-@_-</c:formatCode>
                <c:ptCount val="2"/>
                <c:pt idx="0">
                  <c:v>839.62969999999996</c:v>
                </c:pt>
                <c:pt idx="1">
                  <c:v>2577.002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student'!$B$21</c:f>
              <c:strCache>
                <c:ptCount val="1"/>
                <c:pt idx="0">
                  <c:v>Poor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student'!$I$21,'Households exp. per student'!$L$21)</c:f>
              <c:numCache>
                <c:formatCode>_-* #,##0_-;\-* #,##0_-;_-* "-"??_-;_-@_-</c:formatCode>
                <c:ptCount val="2"/>
                <c:pt idx="0">
                  <c:v>1789.4469999999999</c:v>
                </c:pt>
                <c:pt idx="1">
                  <c:v>4448.9409999999998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student'!$B$22</c:f>
              <c:strCache>
                <c:ptCount val="1"/>
                <c:pt idx="0">
                  <c:v>Middle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student'!$I$22,'Households exp. per student'!$L$22)</c:f>
              <c:numCache>
                <c:formatCode>_-* #,##0_-;\-* #,##0_-;_-* "-"??_-;_-@_-</c:formatCode>
                <c:ptCount val="2"/>
                <c:pt idx="0">
                  <c:v>3081.9580000000001</c:v>
                </c:pt>
                <c:pt idx="1">
                  <c:v>6785.4489999999996</c:v>
                </c:pt>
              </c:numCache>
            </c:numRef>
          </c:val>
        </c:ser>
        <c:ser>
          <c:idx val="3"/>
          <c:order val="3"/>
          <c:tx>
            <c:strRef>
              <c:f>'Households exp. per student'!$B$23</c:f>
              <c:strCache>
                <c:ptCount val="1"/>
                <c:pt idx="0">
                  <c:v>Rich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student'!$I$23,'Households exp. per student'!$L$23)</c:f>
              <c:numCache>
                <c:formatCode>_-* #,##0_-;\-* #,##0_-;_-* "-"??_-;_-@_-</c:formatCode>
                <c:ptCount val="2"/>
                <c:pt idx="0">
                  <c:v>4540.768</c:v>
                </c:pt>
                <c:pt idx="1">
                  <c:v>8195.5949999999993</c:v>
                </c:pt>
              </c:numCache>
            </c:numRef>
          </c:val>
        </c:ser>
        <c:ser>
          <c:idx val="4"/>
          <c:order val="4"/>
          <c:tx>
            <c:strRef>
              <c:f>'Households exp. per student'!$B$24</c:f>
              <c:strCache>
                <c:ptCount val="1"/>
                <c:pt idx="0">
                  <c:v>Richest</c:v>
                </c:pt>
              </c:strCache>
            </c:strRef>
          </c:tx>
          <c:invertIfNegative val="0"/>
          <c:cat>
            <c:strRef>
              <c:f>('Households exp. per student'!$G$6,'Households exp. per student'!$J$6)</c:f>
              <c:strCache>
                <c:ptCount val="2"/>
                <c:pt idx="0">
                  <c:v>Public schools</c:v>
                </c:pt>
                <c:pt idx="1">
                  <c:v>Non-public schools</c:v>
                </c:pt>
              </c:strCache>
            </c:strRef>
          </c:cat>
          <c:val>
            <c:numRef>
              <c:f>('Households exp. per student'!$I$24,'Households exp. per student'!$L$24)</c:f>
              <c:numCache>
                <c:formatCode>_-* #,##0_-;\-* #,##0_-;_-* "-"??_-;_-@_-</c:formatCode>
                <c:ptCount val="2"/>
                <c:pt idx="0">
                  <c:v>6957.1819999999998</c:v>
                </c:pt>
                <c:pt idx="1">
                  <c:v>32048.41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0384"/>
        <c:axId val="68081920"/>
      </c:barChart>
      <c:catAx>
        <c:axId val="680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081920"/>
        <c:crosses val="autoZero"/>
        <c:auto val="1"/>
        <c:lblAlgn val="ctr"/>
        <c:lblOffset val="100"/>
        <c:noMultiLvlLbl val="0"/>
      </c:catAx>
      <c:valAx>
        <c:axId val="68081920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0"/>
                </a:pPr>
                <a:r>
                  <a:rPr lang="en-US" sz="1050" b="1" i="0" baseline="0">
                    <a:effectLst/>
                  </a:rPr>
                  <a:t>Constant 2013 thousands Dong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7193893544055656E-2"/>
              <c:y val="0.186448960168930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08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6252193074796"/>
          <c:y val="0.29327920412214759"/>
          <c:w val="0.12011453113815318"/>
          <c:h val="0.38322440573115329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2755294849467E-2"/>
          <c:y val="9.056924605295355E-2"/>
          <c:w val="0.90804572028632868"/>
          <c:h val="0.68611546823345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student'!$D$51</c:f>
              <c:strCache>
                <c:ptCount val="1"/>
                <c:pt idx="0">
                  <c:v>2008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student'!$D$50,'Households exp. per student'!$G$50,'Households exp. per student'!$J$50,'Households exp. per student'!$M$50,'Households exp. per student'!$P$50,'Households exp. per student'!$S$50)</c:f>
              <c:strCache>
                <c:ptCount val="6"/>
                <c:pt idx="0">
                  <c:v>Giáo dục trước khi đến trường-Preprimary </c:v>
                </c:pt>
                <c:pt idx="1">
                  <c:v>Giáo dục tiểu học-Primary </c:v>
                </c:pt>
                <c:pt idx="2">
                  <c:v>Giáo dục trung học cơ sở-Lower Secondary</c:v>
                </c:pt>
                <c:pt idx="3">
                  <c:v>Giáo dục phổ thông trung học-Upper Secondary</c:v>
                </c:pt>
                <c:pt idx="4">
                  <c:v>Trung cap chuyên nghiệp-Technical and vocational training</c:v>
                </c:pt>
                <c:pt idx="5">
                  <c:v>Giáo dục đại học-Higher education</c:v>
                </c:pt>
              </c:strCache>
            </c:strRef>
          </c:cat>
          <c:val>
            <c:numRef>
              <c:f>('Households exp. per student'!$D$74,'Households exp. per student'!$G$74,'Households exp. per student'!$J$74,'Households exp. per student'!$M$74,'Households exp. per student'!$P$74,'Households exp. per student'!$S$74)</c:f>
              <c:numCache>
                <c:formatCode>_-* #,##0_-;\-* #,##0_-;_-* "-"??_-;_-@_-</c:formatCode>
                <c:ptCount val="6"/>
                <c:pt idx="0">
                  <c:v>1770.3643934145014</c:v>
                </c:pt>
                <c:pt idx="1">
                  <c:v>1198.3800452268385</c:v>
                </c:pt>
                <c:pt idx="2">
                  <c:v>1610.6266312985508</c:v>
                </c:pt>
                <c:pt idx="3">
                  <c:v>2866.2647286724405</c:v>
                </c:pt>
                <c:pt idx="4">
                  <c:v>7108.2129812141748</c:v>
                </c:pt>
                <c:pt idx="5">
                  <c:v>9421.1014967016727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student'!$E$51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student'!$D$50,'Households exp. per student'!$G$50,'Households exp. per student'!$J$50,'Households exp. per student'!$M$50,'Households exp. per student'!$P$50,'Households exp. per student'!$S$50)</c:f>
              <c:strCache>
                <c:ptCount val="6"/>
                <c:pt idx="0">
                  <c:v>Giáo dục trước khi đến trường-Preprimary </c:v>
                </c:pt>
                <c:pt idx="1">
                  <c:v>Giáo dục tiểu học-Primary </c:v>
                </c:pt>
                <c:pt idx="2">
                  <c:v>Giáo dục trung học cơ sở-Lower Secondary</c:v>
                </c:pt>
                <c:pt idx="3">
                  <c:v>Giáo dục phổ thông trung học-Upper Secondary</c:v>
                </c:pt>
                <c:pt idx="4">
                  <c:v>Trung cap chuyên nghiệp-Technical and vocational training</c:v>
                </c:pt>
                <c:pt idx="5">
                  <c:v>Giáo dục đại học-Higher education</c:v>
                </c:pt>
              </c:strCache>
            </c:strRef>
          </c:cat>
          <c:val>
            <c:numRef>
              <c:f>('Households exp. per student'!$E$74,'Households exp. per student'!$H$74,'Households exp. per student'!$K$74,'Households exp. per student'!$N$74,'Households exp. per student'!$Q$74,'Households exp. per student'!$T$74)</c:f>
              <c:numCache>
                <c:formatCode>_-* #,##0_-;\-* #,##0_-;_-* "-"??_-;_-@_-</c:formatCode>
                <c:ptCount val="6"/>
                <c:pt idx="0">
                  <c:v>2016.680392543886</c:v>
                </c:pt>
                <c:pt idx="1">
                  <c:v>1599.683381762376</c:v>
                </c:pt>
                <c:pt idx="2">
                  <c:v>2154.0433343045866</c:v>
                </c:pt>
                <c:pt idx="3">
                  <c:v>4073.6600798083018</c:v>
                </c:pt>
                <c:pt idx="4">
                  <c:v>8484.9953164989402</c:v>
                </c:pt>
                <c:pt idx="5">
                  <c:v>14005.071162093598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student'!$F$51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('Households exp. per student'!$D$50,'Households exp. per student'!$G$50,'Households exp. per student'!$J$50,'Households exp. per student'!$M$50,'Households exp. per student'!$P$50,'Households exp. per student'!$S$50)</c:f>
              <c:strCache>
                <c:ptCount val="6"/>
                <c:pt idx="0">
                  <c:v>Giáo dục trước khi đến trường-Preprimary </c:v>
                </c:pt>
                <c:pt idx="1">
                  <c:v>Giáo dục tiểu học-Primary </c:v>
                </c:pt>
                <c:pt idx="2">
                  <c:v>Giáo dục trung học cơ sở-Lower Secondary</c:v>
                </c:pt>
                <c:pt idx="3">
                  <c:v>Giáo dục phổ thông trung học-Upper Secondary</c:v>
                </c:pt>
                <c:pt idx="4">
                  <c:v>Trung cap chuyên nghiệp-Technical and vocational training</c:v>
                </c:pt>
                <c:pt idx="5">
                  <c:v>Giáo dục đại học-Higher education</c:v>
                </c:pt>
              </c:strCache>
            </c:strRef>
          </c:cat>
          <c:val>
            <c:numRef>
              <c:f>('Households exp. per student'!$F$74,'Households exp. per student'!$I$74,'Households exp. per student'!$L$74,'Households exp. per student'!$O$74,'Households exp. per student'!$R$74,'Households exp. per student'!$U$74)</c:f>
              <c:numCache>
                <c:formatCode>_-* #,##0_-;\-* #,##0_-;_-* "-"??_-;_-@_-</c:formatCode>
                <c:ptCount val="6"/>
                <c:pt idx="0">
                  <c:v>2337.176676133266</c:v>
                </c:pt>
                <c:pt idx="1">
                  <c:v>1571.8581651818308</c:v>
                </c:pt>
                <c:pt idx="2">
                  <c:v>2517.5587532184281</c:v>
                </c:pt>
                <c:pt idx="3">
                  <c:v>4118.4046488609583</c:v>
                </c:pt>
                <c:pt idx="4">
                  <c:v>7991.4534715355121</c:v>
                </c:pt>
                <c:pt idx="5">
                  <c:v>14554.040914698953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71488"/>
        <c:axId val="67873024"/>
      </c:barChart>
      <c:catAx>
        <c:axId val="678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67873024"/>
        <c:crosses val="autoZero"/>
        <c:auto val="1"/>
        <c:lblAlgn val="ctr"/>
        <c:lblOffset val="100"/>
        <c:noMultiLvlLbl val="0"/>
      </c:catAx>
      <c:valAx>
        <c:axId val="67873024"/>
        <c:scaling>
          <c:orientation val="minMax"/>
          <c:max val="15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 i="0" baseline="0">
                    <a:effectLst/>
                  </a:rPr>
                  <a:t>Constant 2013 thousands Dong
</a:t>
                </a:r>
                <a:endParaRPr lang="en-US" sz="105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9.1012503350263417E-3"/>
              <c:y val="0.233118675352818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78714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97549169990129E-2"/>
          <c:y val="0.12997238981490952"/>
          <c:w val="0.85235629637204435"/>
          <c:h val="0.67786350504813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student'!$B$54</c:f>
              <c:strCache>
                <c:ptCount val="1"/>
                <c:pt idx="0">
                  <c:v>Urban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student'!$D$50,'Households exp. per student'!$G$50,'Households exp. per student'!$J$50,'Households exp. per student'!$M$50,'Households exp. per student'!$P$50,'Households exp. per student'!$S$50)</c:f>
              <c:strCache>
                <c:ptCount val="6"/>
                <c:pt idx="0">
                  <c:v>Giáo dục trước khi đến trường-Preprimary </c:v>
                </c:pt>
                <c:pt idx="1">
                  <c:v>Giáo dục tiểu học-Primary </c:v>
                </c:pt>
                <c:pt idx="2">
                  <c:v>Giáo dục trung học cơ sở-Lower Secondary</c:v>
                </c:pt>
                <c:pt idx="3">
                  <c:v>Giáo dục phổ thông trung học-Upper Secondary</c:v>
                </c:pt>
                <c:pt idx="4">
                  <c:v>Trung cap chuyên nghiệp-Technical and vocational training</c:v>
                </c:pt>
                <c:pt idx="5">
                  <c:v>Giáo dục đại học-Higher education</c:v>
                </c:pt>
              </c:strCache>
            </c:strRef>
          </c:cat>
          <c:val>
            <c:numRef>
              <c:f>('Households exp. per student'!$F$54,'Households exp. per student'!$I$54,'Households exp. per student'!$L$54,'Households exp. per student'!$O$54,'Households exp. per student'!$R$54,'Households exp. per student'!$U$54)</c:f>
              <c:numCache>
                <c:formatCode>_-* #,##0_-;\-* #,##0_-;_-* "-"??_-;_-@_-</c:formatCode>
                <c:ptCount val="6"/>
                <c:pt idx="0">
                  <c:v>3901.9079999999999</c:v>
                </c:pt>
                <c:pt idx="1">
                  <c:v>2709.4059999999999</c:v>
                </c:pt>
                <c:pt idx="2">
                  <c:v>4801.0559999999996</c:v>
                </c:pt>
                <c:pt idx="3">
                  <c:v>6026.2</c:v>
                </c:pt>
                <c:pt idx="4">
                  <c:v>7500.4279999999999</c:v>
                </c:pt>
                <c:pt idx="5">
                  <c:v>16818.580000000002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student'!$B$55</c:f>
              <c:strCache>
                <c:ptCount val="1"/>
                <c:pt idx="0">
                  <c:v>Rural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('Households exp. per student'!$D$50,'Households exp. per student'!$G$50,'Households exp. per student'!$J$50,'Households exp. per student'!$M$50,'Households exp. per student'!$P$50,'Households exp. per student'!$S$50)</c:f>
              <c:strCache>
                <c:ptCount val="6"/>
                <c:pt idx="0">
                  <c:v>Giáo dục trước khi đến trường-Preprimary </c:v>
                </c:pt>
                <c:pt idx="1">
                  <c:v>Giáo dục tiểu học-Primary </c:v>
                </c:pt>
                <c:pt idx="2">
                  <c:v>Giáo dục trung học cơ sở-Lower Secondary</c:v>
                </c:pt>
                <c:pt idx="3">
                  <c:v>Giáo dục phổ thông trung học-Upper Secondary</c:v>
                </c:pt>
                <c:pt idx="4">
                  <c:v>Trung cap chuyên nghiệp-Technical and vocational training</c:v>
                </c:pt>
                <c:pt idx="5">
                  <c:v>Giáo dục đại học-Higher education</c:v>
                </c:pt>
              </c:strCache>
            </c:strRef>
          </c:cat>
          <c:val>
            <c:numRef>
              <c:f>('Households exp. per student'!$F$55,'Households exp. per student'!$I$55,'Households exp. per student'!$L$55,'Households exp. per student'!$O$55,'Households exp. per student'!$R$55,'Households exp. per student'!$U$55)</c:f>
              <c:numCache>
                <c:formatCode>_-* #,##0_-;\-* #,##0_-;_-* "-"??_-;_-@_-</c:formatCode>
                <c:ptCount val="6"/>
                <c:pt idx="0">
                  <c:v>1277.3900000000001</c:v>
                </c:pt>
                <c:pt idx="1">
                  <c:v>995.92330000000004</c:v>
                </c:pt>
                <c:pt idx="2">
                  <c:v>1484.0609999999999</c:v>
                </c:pt>
                <c:pt idx="3">
                  <c:v>2950.683</c:v>
                </c:pt>
                <c:pt idx="4">
                  <c:v>7495.0910000000003</c:v>
                </c:pt>
                <c:pt idx="5">
                  <c:v>11692.57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98368"/>
        <c:axId val="67900160"/>
      </c:barChart>
      <c:catAx>
        <c:axId val="678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67900160"/>
        <c:crosses val="autoZero"/>
        <c:auto val="1"/>
        <c:lblAlgn val="ctr"/>
        <c:lblOffset val="100"/>
        <c:noMultiLvlLbl val="0"/>
      </c:catAx>
      <c:valAx>
        <c:axId val="67900160"/>
        <c:scaling>
          <c:orientation val="minMax"/>
          <c:max val="18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/>
                  <a:t>Constant 2013 thousands Dong</a:t>
                </a:r>
              </a:p>
            </c:rich>
          </c:tx>
          <c:layout>
            <c:manualLayout>
              <c:xMode val="edge"/>
              <c:yMode val="edge"/>
              <c:x val="7.3922577859585736E-3"/>
              <c:y val="0.2871865562259263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7898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322265958122785"/>
          <c:y val="2.0779220779220779E-2"/>
          <c:w val="0.27810530600505751"/>
          <c:h val="0.10492006680983058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41142572400323E-2"/>
          <c:y val="5.4463425487047544E-2"/>
          <c:w val="0.73251057903476335"/>
          <c:h val="0.82354775677610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student'!$D$50</c:f>
              <c:strCache>
                <c:ptCount val="1"/>
                <c:pt idx="0">
                  <c:v>Giáo dục trước khi đến trường-Preprimary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'Households exp. per student'!$B$57:$B$62</c:f>
              <c:strCache>
                <c:ptCount val="6"/>
                <c:pt idx="0">
                  <c:v>Red river Delta</c:v>
                </c:pt>
                <c:pt idx="1">
                  <c:v>Northern midland and moutain areas</c:v>
                </c:pt>
                <c:pt idx="2">
                  <c:v>North central and Central coast area</c:v>
                </c:pt>
                <c:pt idx="3">
                  <c:v>Central highland</c:v>
                </c:pt>
                <c:pt idx="4">
                  <c:v>South East</c:v>
                </c:pt>
                <c:pt idx="5">
                  <c:v>Mekong river delta</c:v>
                </c:pt>
              </c:strCache>
            </c:strRef>
          </c:cat>
          <c:val>
            <c:numRef>
              <c:f>'Households exp. per student'!$F$57:$F$62</c:f>
              <c:numCache>
                <c:formatCode>_-* #,##0_-;\-* #,##0_-;_-* "-"??_-;_-@_-</c:formatCode>
                <c:ptCount val="6"/>
                <c:pt idx="0">
                  <c:v>2994.2379999999998</c:v>
                </c:pt>
                <c:pt idx="1">
                  <c:v>631.40520000000004</c:v>
                </c:pt>
                <c:pt idx="2">
                  <c:v>1747.13</c:v>
                </c:pt>
                <c:pt idx="3">
                  <c:v>1439.434</c:v>
                </c:pt>
                <c:pt idx="4">
                  <c:v>4314.4070000000002</c:v>
                </c:pt>
                <c:pt idx="5">
                  <c:v>1060.808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student'!$G$50</c:f>
              <c:strCache>
                <c:ptCount val="1"/>
                <c:pt idx="0">
                  <c:v>Giáo dục tiểu học-Primary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'Households exp. per student'!$B$57:$B$62</c:f>
              <c:strCache>
                <c:ptCount val="6"/>
                <c:pt idx="0">
                  <c:v>Red river Delta</c:v>
                </c:pt>
                <c:pt idx="1">
                  <c:v>Northern midland and moutain areas</c:v>
                </c:pt>
                <c:pt idx="2">
                  <c:v>North central and Central coast area</c:v>
                </c:pt>
                <c:pt idx="3">
                  <c:v>Central highland</c:v>
                </c:pt>
                <c:pt idx="4">
                  <c:v>South East</c:v>
                </c:pt>
                <c:pt idx="5">
                  <c:v>Mekong river delta</c:v>
                </c:pt>
              </c:strCache>
            </c:strRef>
          </c:cat>
          <c:val>
            <c:numRef>
              <c:f>'Households exp. per student'!$I$57:$I$62</c:f>
              <c:numCache>
                <c:formatCode>_-* #,##0_-;\-* #,##0_-;_-* "-"??_-;_-@_-</c:formatCode>
                <c:ptCount val="6"/>
                <c:pt idx="0">
                  <c:v>2535.2260000000001</c:v>
                </c:pt>
                <c:pt idx="1">
                  <c:v>695.99599999999998</c:v>
                </c:pt>
                <c:pt idx="2">
                  <c:v>1132.037</c:v>
                </c:pt>
                <c:pt idx="3">
                  <c:v>1048.0540000000001</c:v>
                </c:pt>
                <c:pt idx="4">
                  <c:v>2463.0610000000001</c:v>
                </c:pt>
                <c:pt idx="5">
                  <c:v>848.65840000000003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student'!$J$50</c:f>
              <c:strCache>
                <c:ptCount val="1"/>
                <c:pt idx="0">
                  <c:v>Giáo dục trung học cơ sở-Lower Secondary</c:v>
                </c:pt>
              </c:strCache>
            </c:strRef>
          </c:tx>
          <c:invertIfNegative val="0"/>
          <c:cat>
            <c:strRef>
              <c:f>'Households exp. per student'!$B$57:$B$62</c:f>
              <c:strCache>
                <c:ptCount val="6"/>
                <c:pt idx="0">
                  <c:v>Red river Delta</c:v>
                </c:pt>
                <c:pt idx="1">
                  <c:v>Northern midland and moutain areas</c:v>
                </c:pt>
                <c:pt idx="2">
                  <c:v>North central and Central coast area</c:v>
                </c:pt>
                <c:pt idx="3">
                  <c:v>Central highland</c:v>
                </c:pt>
                <c:pt idx="4">
                  <c:v>South East</c:v>
                </c:pt>
                <c:pt idx="5">
                  <c:v>Mekong river delta</c:v>
                </c:pt>
              </c:strCache>
            </c:strRef>
          </c:cat>
          <c:val>
            <c:numRef>
              <c:f>'Households exp. per student'!$L$57:$L$62</c:f>
              <c:numCache>
                <c:formatCode>_-* #,##0_-;\-* #,##0_-;_-* "-"??_-;_-@_-</c:formatCode>
                <c:ptCount val="6"/>
                <c:pt idx="0">
                  <c:v>3533.9180000000001</c:v>
                </c:pt>
                <c:pt idx="1">
                  <c:v>1116.2090000000001</c:v>
                </c:pt>
                <c:pt idx="2">
                  <c:v>1791.328</c:v>
                </c:pt>
                <c:pt idx="3">
                  <c:v>1949.6890000000001</c:v>
                </c:pt>
                <c:pt idx="4">
                  <c:v>4095.154</c:v>
                </c:pt>
                <c:pt idx="5">
                  <c:v>1548.3209999999999</c:v>
                </c:pt>
              </c:numCache>
            </c:numRef>
          </c:val>
        </c:ser>
        <c:ser>
          <c:idx val="3"/>
          <c:order val="3"/>
          <c:tx>
            <c:strRef>
              <c:f>'Households exp. per student'!$M$50</c:f>
              <c:strCache>
                <c:ptCount val="1"/>
                <c:pt idx="0">
                  <c:v>Giáo dục phổ thông trung học-Upper Secondary</c:v>
                </c:pt>
              </c:strCache>
            </c:strRef>
          </c:tx>
          <c:invertIfNegative val="0"/>
          <c:cat>
            <c:strRef>
              <c:f>'Households exp. per student'!$B$57:$B$62</c:f>
              <c:strCache>
                <c:ptCount val="6"/>
                <c:pt idx="0">
                  <c:v>Red river Delta</c:v>
                </c:pt>
                <c:pt idx="1">
                  <c:v>Northern midland and moutain areas</c:v>
                </c:pt>
                <c:pt idx="2">
                  <c:v>North central and Central coast area</c:v>
                </c:pt>
                <c:pt idx="3">
                  <c:v>Central highland</c:v>
                </c:pt>
                <c:pt idx="4">
                  <c:v>South East</c:v>
                </c:pt>
                <c:pt idx="5">
                  <c:v>Mekong river delta</c:v>
                </c:pt>
              </c:strCache>
            </c:strRef>
          </c:cat>
          <c:val>
            <c:numRef>
              <c:f>'Households exp. per student'!$O$57:$O$62</c:f>
              <c:numCache>
                <c:formatCode>_-* #,##0_-;\-* #,##0_-;_-* "-"??_-;_-@_-</c:formatCode>
                <c:ptCount val="6"/>
                <c:pt idx="0">
                  <c:v>4157.9930000000004</c:v>
                </c:pt>
                <c:pt idx="1">
                  <c:v>2352.866</c:v>
                </c:pt>
                <c:pt idx="2">
                  <c:v>3336.3510000000001</c:v>
                </c:pt>
                <c:pt idx="3">
                  <c:v>4390.7160000000003</c:v>
                </c:pt>
                <c:pt idx="4">
                  <c:v>6612.3890000000001</c:v>
                </c:pt>
                <c:pt idx="5">
                  <c:v>2747.1880000000001</c:v>
                </c:pt>
              </c:numCache>
            </c:numRef>
          </c:val>
        </c:ser>
        <c:ser>
          <c:idx val="4"/>
          <c:order val="4"/>
          <c:tx>
            <c:strRef>
              <c:f>'Households exp. per student'!$P$50</c:f>
              <c:strCache>
                <c:ptCount val="1"/>
                <c:pt idx="0">
                  <c:v>Trung cap chuyên nghiệp-Technical and vocational training</c:v>
                </c:pt>
              </c:strCache>
            </c:strRef>
          </c:tx>
          <c:invertIfNegative val="0"/>
          <c:cat>
            <c:strRef>
              <c:f>'Households exp. per student'!$B$57:$B$62</c:f>
              <c:strCache>
                <c:ptCount val="6"/>
                <c:pt idx="0">
                  <c:v>Red river Delta</c:v>
                </c:pt>
                <c:pt idx="1">
                  <c:v>Northern midland and moutain areas</c:v>
                </c:pt>
                <c:pt idx="2">
                  <c:v>North central and Central coast area</c:v>
                </c:pt>
                <c:pt idx="3">
                  <c:v>Central highland</c:v>
                </c:pt>
                <c:pt idx="4">
                  <c:v>South East</c:v>
                </c:pt>
                <c:pt idx="5">
                  <c:v>Mekong river delta</c:v>
                </c:pt>
              </c:strCache>
            </c:strRef>
          </c:cat>
          <c:val>
            <c:numRef>
              <c:f>'Households exp. per student'!$R$57:$R$62</c:f>
              <c:numCache>
                <c:formatCode>_-* #,##0_-;\-* #,##0_-;_-* "-"??_-;_-@_-</c:formatCode>
                <c:ptCount val="6"/>
                <c:pt idx="0">
                  <c:v>7510.9719999999998</c:v>
                </c:pt>
                <c:pt idx="1">
                  <c:v>5846.1970000000001</c:v>
                </c:pt>
                <c:pt idx="2">
                  <c:v>6593.527</c:v>
                </c:pt>
                <c:pt idx="3">
                  <c:v>0</c:v>
                </c:pt>
                <c:pt idx="4">
                  <c:v>9043.152</c:v>
                </c:pt>
                <c:pt idx="5">
                  <c:v>9865.0220000000008</c:v>
                </c:pt>
              </c:numCache>
            </c:numRef>
          </c:val>
        </c:ser>
        <c:ser>
          <c:idx val="5"/>
          <c:order val="5"/>
          <c:tx>
            <c:strRef>
              <c:f>'Households exp. per student'!$S$50</c:f>
              <c:strCache>
                <c:ptCount val="1"/>
                <c:pt idx="0">
                  <c:v>Giáo dục đại học-Higher education</c:v>
                </c:pt>
              </c:strCache>
            </c:strRef>
          </c:tx>
          <c:invertIfNegative val="0"/>
          <c:cat>
            <c:strRef>
              <c:f>'Households exp. per student'!$B$57:$B$62</c:f>
              <c:strCache>
                <c:ptCount val="6"/>
                <c:pt idx="0">
                  <c:v>Red river Delta</c:v>
                </c:pt>
                <c:pt idx="1">
                  <c:v>Northern midland and moutain areas</c:v>
                </c:pt>
                <c:pt idx="2">
                  <c:v>North central and Central coast area</c:v>
                </c:pt>
                <c:pt idx="3">
                  <c:v>Central highland</c:v>
                </c:pt>
                <c:pt idx="4">
                  <c:v>South East</c:v>
                </c:pt>
                <c:pt idx="5">
                  <c:v>Mekong river delta</c:v>
                </c:pt>
              </c:strCache>
            </c:strRef>
          </c:cat>
          <c:val>
            <c:numRef>
              <c:f>'Households exp. per student'!$U$57:$U$62</c:f>
              <c:numCache>
                <c:formatCode>_-* #,##0_-;\-* #,##0_-;_-* "-"??_-;_-@_-</c:formatCode>
                <c:ptCount val="6"/>
                <c:pt idx="0">
                  <c:v>12571.68</c:v>
                </c:pt>
                <c:pt idx="1">
                  <c:v>9421.7790000000005</c:v>
                </c:pt>
                <c:pt idx="2">
                  <c:v>11454.2</c:v>
                </c:pt>
                <c:pt idx="3">
                  <c:v>11417</c:v>
                </c:pt>
                <c:pt idx="4">
                  <c:v>20759.73</c:v>
                </c:pt>
                <c:pt idx="5">
                  <c:v>16569.82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9312"/>
        <c:axId val="67950848"/>
      </c:barChart>
      <c:catAx>
        <c:axId val="679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50848"/>
        <c:crosses val="autoZero"/>
        <c:auto val="1"/>
        <c:lblAlgn val="ctr"/>
        <c:lblOffset val="100"/>
        <c:noMultiLvlLbl val="0"/>
      </c:catAx>
      <c:valAx>
        <c:axId val="67950848"/>
        <c:scaling>
          <c:orientation val="minMax"/>
          <c:max val="22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/>
                  <a:t>Constant 2013 thousands Dong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7949312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81748971854708641"/>
          <c:y val="6.0200558468274989E-2"/>
          <c:w val="0.17343998666833313"/>
          <c:h val="0.79442253993435097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Average expenditure per student, by level and income quintile, 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341142572400323E-2"/>
          <c:y val="0.11737357342866961"/>
          <c:w val="0.86705330657263158"/>
          <c:h val="0.760637524766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'Households exp. per student'!$D$50</c:f>
              <c:strCache>
                <c:ptCount val="1"/>
                <c:pt idx="0">
                  <c:v>Giáo dục trước khi đến trường-Preprimary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'Households exp. per student'!$B$64:$B$68</c:f>
              <c:strCache>
                <c:ptCount val="5"/>
                <c:pt idx="0">
                  <c:v>Poorest</c:v>
                </c:pt>
                <c:pt idx="1">
                  <c:v>Poor</c:v>
                </c:pt>
                <c:pt idx="2">
                  <c:v>Midle</c:v>
                </c:pt>
                <c:pt idx="3">
                  <c:v>Rich</c:v>
                </c:pt>
                <c:pt idx="4">
                  <c:v>Richest</c:v>
                </c:pt>
              </c:strCache>
            </c:strRef>
          </c:cat>
          <c:val>
            <c:numRef>
              <c:f>'Households exp. per student'!$F$64:$F$68</c:f>
              <c:numCache>
                <c:formatCode>_-* #,##0_-;\-* #,##0_-;_-* "-"??_-;_-@_-</c:formatCode>
                <c:ptCount val="5"/>
                <c:pt idx="0">
                  <c:v>535.17139999999995</c:v>
                </c:pt>
                <c:pt idx="1">
                  <c:v>1323.8019999999999</c:v>
                </c:pt>
                <c:pt idx="2">
                  <c:v>1936.9349999999999</c:v>
                </c:pt>
                <c:pt idx="3">
                  <c:v>2685.1039999999998</c:v>
                </c:pt>
                <c:pt idx="4">
                  <c:v>4724.3959999999997</c:v>
                </c:pt>
              </c:numCache>
            </c:numRef>
          </c:val>
        </c:ser>
        <c:ser>
          <c:idx val="1"/>
          <c:order val="1"/>
          <c:tx>
            <c:strRef>
              <c:f>'Households exp. per student'!$G$50</c:f>
              <c:strCache>
                <c:ptCount val="1"/>
                <c:pt idx="0">
                  <c:v>Giáo dục tiểu học-Primary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'Households exp. per student'!$B$64:$B$68</c:f>
              <c:strCache>
                <c:ptCount val="5"/>
                <c:pt idx="0">
                  <c:v>Poorest</c:v>
                </c:pt>
                <c:pt idx="1">
                  <c:v>Poor</c:v>
                </c:pt>
                <c:pt idx="2">
                  <c:v>Midle</c:v>
                </c:pt>
                <c:pt idx="3">
                  <c:v>Rich</c:v>
                </c:pt>
                <c:pt idx="4">
                  <c:v>Richest</c:v>
                </c:pt>
              </c:strCache>
            </c:strRef>
          </c:cat>
          <c:val>
            <c:numRef>
              <c:f>'Households exp. per student'!$I$64:$I$68</c:f>
              <c:numCache>
                <c:formatCode>_-* #,##0_-;\-* #,##0_-;_-* "-"??_-;_-@_-</c:formatCode>
                <c:ptCount val="5"/>
                <c:pt idx="0">
                  <c:v>544.55319999999995</c:v>
                </c:pt>
                <c:pt idx="1">
                  <c:v>1030.7950000000001</c:v>
                </c:pt>
                <c:pt idx="2">
                  <c:v>1437.9880000000001</c:v>
                </c:pt>
                <c:pt idx="3">
                  <c:v>1861.308</c:v>
                </c:pt>
                <c:pt idx="4">
                  <c:v>3668.1280000000002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student'!$J$50</c:f>
              <c:strCache>
                <c:ptCount val="1"/>
                <c:pt idx="0">
                  <c:v>Giáo dục trung học cơ sở-Lower Secondary</c:v>
                </c:pt>
              </c:strCache>
            </c:strRef>
          </c:tx>
          <c:invertIfNegative val="0"/>
          <c:cat>
            <c:strRef>
              <c:f>'Households exp. per student'!$B$64:$B$68</c:f>
              <c:strCache>
                <c:ptCount val="5"/>
                <c:pt idx="0">
                  <c:v>Poorest</c:v>
                </c:pt>
                <c:pt idx="1">
                  <c:v>Poor</c:v>
                </c:pt>
                <c:pt idx="2">
                  <c:v>Midle</c:v>
                </c:pt>
                <c:pt idx="3">
                  <c:v>Rich</c:v>
                </c:pt>
                <c:pt idx="4">
                  <c:v>Richest</c:v>
                </c:pt>
              </c:strCache>
            </c:strRef>
          </c:cat>
          <c:val>
            <c:numRef>
              <c:f>'Households exp. per student'!$L$64:$L$68</c:f>
              <c:numCache>
                <c:formatCode>_-* #,##0_-;\-* #,##0_-;_-* "-"??_-;_-@_-</c:formatCode>
                <c:ptCount val="5"/>
                <c:pt idx="0">
                  <c:v>832.2672</c:v>
                </c:pt>
                <c:pt idx="1">
                  <c:v>1444.49</c:v>
                </c:pt>
                <c:pt idx="2">
                  <c:v>2053.549</c:v>
                </c:pt>
                <c:pt idx="3">
                  <c:v>2781.5650000000001</c:v>
                </c:pt>
                <c:pt idx="4">
                  <c:v>5813.7920000000004</c:v>
                </c:pt>
              </c:numCache>
            </c:numRef>
          </c:val>
        </c:ser>
        <c:ser>
          <c:idx val="3"/>
          <c:order val="3"/>
          <c:tx>
            <c:strRef>
              <c:f>'Households exp. per student'!$M$50</c:f>
              <c:strCache>
                <c:ptCount val="1"/>
                <c:pt idx="0">
                  <c:v>Giáo dục phổ thông trung học-Upper Secondary</c:v>
                </c:pt>
              </c:strCache>
            </c:strRef>
          </c:tx>
          <c:invertIfNegative val="0"/>
          <c:cat>
            <c:strRef>
              <c:f>'Households exp. per student'!$B$64:$B$68</c:f>
              <c:strCache>
                <c:ptCount val="5"/>
                <c:pt idx="0">
                  <c:v>Poorest</c:v>
                </c:pt>
                <c:pt idx="1">
                  <c:v>Poor</c:v>
                </c:pt>
                <c:pt idx="2">
                  <c:v>Midle</c:v>
                </c:pt>
                <c:pt idx="3">
                  <c:v>Rich</c:v>
                </c:pt>
                <c:pt idx="4">
                  <c:v>Richest</c:v>
                </c:pt>
              </c:strCache>
            </c:strRef>
          </c:cat>
          <c:val>
            <c:numRef>
              <c:f>'Households exp. per student'!$O$64:$O$68</c:f>
              <c:numCache>
                <c:formatCode>_-* #,##0_-;\-* #,##0_-;_-* "-"??_-;_-@_-</c:formatCode>
                <c:ptCount val="5"/>
                <c:pt idx="0">
                  <c:v>1570.38</c:v>
                </c:pt>
                <c:pt idx="1">
                  <c:v>2510.518</c:v>
                </c:pt>
                <c:pt idx="2">
                  <c:v>3103.9540000000002</c:v>
                </c:pt>
                <c:pt idx="3">
                  <c:v>4255.2470000000003</c:v>
                </c:pt>
                <c:pt idx="4">
                  <c:v>7172.0950000000003</c:v>
                </c:pt>
              </c:numCache>
            </c:numRef>
          </c:val>
        </c:ser>
        <c:ser>
          <c:idx val="4"/>
          <c:order val="4"/>
          <c:tx>
            <c:strRef>
              <c:f>'Households exp. per student'!$P$50</c:f>
              <c:strCache>
                <c:ptCount val="1"/>
                <c:pt idx="0">
                  <c:v>Trung cap chuyên nghiệp-Technical and vocational training</c:v>
                </c:pt>
              </c:strCache>
            </c:strRef>
          </c:tx>
          <c:invertIfNegative val="0"/>
          <c:cat>
            <c:strRef>
              <c:f>'Households exp. per student'!$B$64:$B$68</c:f>
              <c:strCache>
                <c:ptCount val="5"/>
                <c:pt idx="0">
                  <c:v>Poorest</c:v>
                </c:pt>
                <c:pt idx="1">
                  <c:v>Poor</c:v>
                </c:pt>
                <c:pt idx="2">
                  <c:v>Midle</c:v>
                </c:pt>
                <c:pt idx="3">
                  <c:v>Rich</c:v>
                </c:pt>
                <c:pt idx="4">
                  <c:v>Richest</c:v>
                </c:pt>
              </c:strCache>
            </c:strRef>
          </c:cat>
          <c:val>
            <c:numRef>
              <c:f>'Households exp. per student'!$R$64:$R$68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5338.6729999999998</c:v>
                </c:pt>
                <c:pt idx="2">
                  <c:v>7704.6329999999998</c:v>
                </c:pt>
                <c:pt idx="3">
                  <c:v>8411.4259999999995</c:v>
                </c:pt>
                <c:pt idx="4">
                  <c:v>7723.4440000000004</c:v>
                </c:pt>
              </c:numCache>
            </c:numRef>
          </c:val>
        </c:ser>
        <c:ser>
          <c:idx val="5"/>
          <c:order val="5"/>
          <c:tx>
            <c:strRef>
              <c:f>'Households exp. per student'!$S$50</c:f>
              <c:strCache>
                <c:ptCount val="1"/>
                <c:pt idx="0">
                  <c:v>Giáo dục đại học-Higher education</c:v>
                </c:pt>
              </c:strCache>
            </c:strRef>
          </c:tx>
          <c:invertIfNegative val="0"/>
          <c:cat>
            <c:strRef>
              <c:f>'Households exp. per student'!$B$64:$B$68</c:f>
              <c:strCache>
                <c:ptCount val="5"/>
                <c:pt idx="0">
                  <c:v>Poorest</c:v>
                </c:pt>
                <c:pt idx="1">
                  <c:v>Poor</c:v>
                </c:pt>
                <c:pt idx="2">
                  <c:v>Midle</c:v>
                </c:pt>
                <c:pt idx="3">
                  <c:v>Rich</c:v>
                </c:pt>
                <c:pt idx="4">
                  <c:v>Richest</c:v>
                </c:pt>
              </c:strCache>
            </c:strRef>
          </c:cat>
          <c:val>
            <c:numRef>
              <c:f>'Households exp. per student'!$U$64:$U$68</c:f>
              <c:numCache>
                <c:formatCode>_-* #,##0_-;\-* #,##0_-;_-* "-"??_-;_-@_-</c:formatCode>
                <c:ptCount val="5"/>
                <c:pt idx="0">
                  <c:v>5779.9579999999996</c:v>
                </c:pt>
                <c:pt idx="1">
                  <c:v>6822.4620000000004</c:v>
                </c:pt>
                <c:pt idx="2">
                  <c:v>9660.1309999999994</c:v>
                </c:pt>
                <c:pt idx="3">
                  <c:v>10740.28</c:v>
                </c:pt>
                <c:pt idx="4">
                  <c:v>19351.68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31072"/>
        <c:axId val="68141056"/>
      </c:barChart>
      <c:catAx>
        <c:axId val="681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41056"/>
        <c:crosses val="autoZero"/>
        <c:auto val="1"/>
        <c:lblAlgn val="ctr"/>
        <c:lblOffset val="100"/>
        <c:noMultiLvlLbl val="0"/>
      </c:catAx>
      <c:valAx>
        <c:axId val="6814105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Thousands Dong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6813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970569279625289"/>
          <c:y val="0.12139319632399709"/>
          <c:w val="0.27717941502609261"/>
          <c:h val="0.48467030757645546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4460073654199"/>
          <c:y val="8.1887599227605912E-2"/>
          <c:w val="0.59562047480400626"/>
          <c:h val="0.78780267452400587"/>
        </c:manualLayout>
      </c:layout>
      <c:barChart>
        <c:barDir val="bar"/>
        <c:grouping val="stacked"/>
        <c:varyColors val="0"/>
        <c:ser>
          <c:idx val="7"/>
          <c:order val="0"/>
          <c:tx>
            <c:strRef>
              <c:f>'Households exp. per student'!$Q$102</c:f>
              <c:strCache>
                <c:ptCount val="1"/>
                <c:pt idx="0">
                  <c:v>School fees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student'!$R$102:$S$102</c:f>
              <c:numCache>
                <c:formatCode>_(* #,##0.00_);_(* \(#,##0.00\);_(* "-"??_);_(@_)</c:formatCode>
                <c:ptCount val="2"/>
                <c:pt idx="0">
                  <c:v>792.9547</c:v>
                </c:pt>
                <c:pt idx="1">
                  <c:v>3618.8180000000002</c:v>
                </c:pt>
              </c:numCache>
            </c:numRef>
          </c:val>
        </c:ser>
        <c:ser>
          <c:idx val="5"/>
          <c:order val="1"/>
          <c:tx>
            <c:strRef>
              <c:f>'Households exp. per student'!$Q$100</c:f>
              <c:strCache>
                <c:ptCount val="1"/>
                <c:pt idx="0">
                  <c:v>Contribution to parent fund, pupil fund, or class fund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student'!$R$100:$S$100</c:f>
              <c:numCache>
                <c:formatCode>_(* #,##0.00_);_(* \(#,##0.00\);_(* "-"??_);_(@_)</c:formatCode>
                <c:ptCount val="2"/>
                <c:pt idx="0">
                  <c:v>75.74136</c:v>
                </c:pt>
                <c:pt idx="1">
                  <c:v>101.54519999999999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student'!$Q$97</c:f>
              <c:strCache>
                <c:ptCount val="1"/>
                <c:pt idx="0">
                  <c:v>Contribution to school construction fund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student'!$R$97:$S$97</c:f>
              <c:numCache>
                <c:formatCode>_(* #,##0.00_);_(* \(#,##0.00\);_(* "-"??_);_(@_)</c:formatCode>
                <c:ptCount val="2"/>
                <c:pt idx="0">
                  <c:v>163.65360000000001</c:v>
                </c:pt>
                <c:pt idx="1">
                  <c:v>245.06489999999999</c:v>
                </c:pt>
              </c:numCache>
            </c:numRef>
          </c:val>
        </c:ser>
        <c:ser>
          <c:idx val="0"/>
          <c:order val="3"/>
          <c:tx>
            <c:strRef>
              <c:f>'Households exp. per student'!$Q$95</c:f>
              <c:strCache>
                <c:ptCount val="1"/>
                <c:pt idx="0">
                  <c:v>Additional fees for attending school outside the pupil’s districts</c:v>
                </c:pt>
              </c:strCache>
            </c:strRef>
          </c:tx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student'!$R$95:$S$95</c:f>
              <c:numCache>
                <c:formatCode>_(* #,##0.00_);_(* \(#,##0.00\);_(* "-"??_);_(@_)</c:formatCode>
                <c:ptCount val="2"/>
                <c:pt idx="0">
                  <c:v>3.997538</c:v>
                </c:pt>
                <c:pt idx="1">
                  <c:v>0.10943940000000001</c:v>
                </c:pt>
              </c:numCache>
            </c:numRef>
          </c:val>
        </c:ser>
        <c:ser>
          <c:idx val="6"/>
          <c:order val="4"/>
          <c:tx>
            <c:strRef>
              <c:f>'Households exp. per student'!$Q$101</c:f>
              <c:strCache>
                <c:ptCount val="1"/>
                <c:pt idx="0">
                  <c:v>Textbooks and reference books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student'!$R$101:$S$101</c:f>
              <c:numCache>
                <c:formatCode>_(* #,##0.00_);_(* \(#,##0.00\);_(* "-"??_);_(@_)</c:formatCode>
                <c:ptCount val="2"/>
                <c:pt idx="0">
                  <c:v>18.07837</c:v>
                </c:pt>
                <c:pt idx="1">
                  <c:v>17.46735</c:v>
                </c:pt>
              </c:numCache>
            </c:numRef>
          </c:val>
        </c:ser>
        <c:ser>
          <c:idx val="4"/>
          <c:order val="5"/>
          <c:tx>
            <c:strRef>
              <c:f>'Households exp. per student'!$Q$99</c:f>
              <c:strCache>
                <c:ptCount val="1"/>
                <c:pt idx="0">
                  <c:v>Other educational material (papers, notebooks, pens, bags)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student'!$R$99:$S$99</c:f>
              <c:numCache>
                <c:formatCode>_(* #,##0.00_);_(* \(#,##0.00\);_(* "-"??_);_(@_)</c:formatCode>
                <c:ptCount val="2"/>
                <c:pt idx="0">
                  <c:v>70.323179999999994</c:v>
                </c:pt>
                <c:pt idx="1">
                  <c:v>79.327219999999997</c:v>
                </c:pt>
              </c:numCache>
            </c:numRef>
          </c:val>
        </c:ser>
        <c:ser>
          <c:idx val="8"/>
          <c:order val="6"/>
          <c:tx>
            <c:strRef>
              <c:f>'Households exp. per student'!$Q$103</c:f>
              <c:strCache>
                <c:ptCount val="1"/>
                <c:pt idx="0">
                  <c:v>Uniform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student'!$R$103:$S$103</c:f>
              <c:numCache>
                <c:formatCode>_(* #,##0.00_);_(* \(#,##0.00\);_(* "-"??_);_(@_)</c:formatCode>
                <c:ptCount val="2"/>
                <c:pt idx="0">
                  <c:v>60.69455</c:v>
                </c:pt>
                <c:pt idx="1">
                  <c:v>88.202330000000003</c:v>
                </c:pt>
              </c:numCache>
            </c:numRef>
          </c:val>
        </c:ser>
        <c:ser>
          <c:idx val="1"/>
          <c:order val="7"/>
          <c:tx>
            <c:strRef>
              <c:f>'Households exp. per student'!$Q$96</c:f>
              <c:strCache>
                <c:ptCount val="1"/>
                <c:pt idx="0">
                  <c:v>Extra courses linked to the regular curriculum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student'!$R$96:$S$96</c:f>
              <c:numCache>
                <c:formatCode>_(* #,##0.00_);_(* \(#,##0.00\);_(* "-"??_);_(@_)</c:formatCode>
                <c:ptCount val="2"/>
                <c:pt idx="0">
                  <c:v>36.876480000000001</c:v>
                </c:pt>
                <c:pt idx="1">
                  <c:v>62.222329999999999</c:v>
                </c:pt>
              </c:numCache>
            </c:numRef>
          </c:val>
        </c:ser>
        <c:ser>
          <c:idx val="3"/>
          <c:order val="8"/>
          <c:tx>
            <c:strRef>
              <c:f>'Households exp. per student'!$Q$98</c:f>
              <c:strCache>
                <c:ptCount val="1"/>
                <c:pt idx="0">
                  <c:v>Other educational cost (transportation, renting house, insurance)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student'!$R$94:$S$94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student'!$R$98:$S$98</c:f>
              <c:numCache>
                <c:formatCode>_(* #,##0.00_);_(* \(#,##0.00\);_(* "-"??_);_(@_)</c:formatCode>
                <c:ptCount val="2"/>
                <c:pt idx="0">
                  <c:v>432.75510000000003</c:v>
                </c:pt>
                <c:pt idx="1">
                  <c:v>653.07079999999996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05184"/>
        <c:axId val="68206976"/>
      </c:barChart>
      <c:catAx>
        <c:axId val="68205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68206976"/>
        <c:crosses val="autoZero"/>
        <c:auto val="1"/>
        <c:lblAlgn val="ctr"/>
        <c:lblOffset val="100"/>
        <c:noMultiLvlLbl val="0"/>
      </c:catAx>
      <c:valAx>
        <c:axId val="68206976"/>
        <c:scaling>
          <c:orientation val="minMax"/>
          <c:max val="8000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Thousand Dong</a:t>
                </a:r>
              </a:p>
            </c:rich>
          </c:tx>
          <c:layout>
            <c:manualLayout>
              <c:xMode val="edge"/>
              <c:yMode val="edge"/>
              <c:x val="0.39038408121130208"/>
              <c:y val="0.9298174688678552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205184"/>
        <c:crosses val="autoZero"/>
        <c:crossBetween val="between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3697730015732177"/>
          <c:y val="1.8513326030771234E-3"/>
          <c:w val="0.25903417450450711"/>
          <c:h val="0.85358520445384711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5892693645852"/>
          <c:y val="9.9658222943579136E-2"/>
          <c:w val="0.58317243484099368"/>
          <c:h val="0.77400549811047914"/>
        </c:manualLayout>
      </c:layout>
      <c:barChart>
        <c:barDir val="bar"/>
        <c:grouping val="stacked"/>
        <c:varyColors val="0"/>
        <c:ser>
          <c:idx val="7"/>
          <c:order val="0"/>
          <c:tx>
            <c:strRef>
              <c:f>'Households exp. per student'!$Q$129</c:f>
              <c:strCache>
                <c:ptCount val="1"/>
                <c:pt idx="0">
                  <c:v>School fees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student'!$R$129:$S$129</c:f>
              <c:numCache>
                <c:formatCode>_(* #,##0.00_);_(* \(#,##0.00\);_(* "-"??_);_(@_)</c:formatCode>
                <c:ptCount val="2"/>
                <c:pt idx="0">
                  <c:v>472.67129999999997</c:v>
                </c:pt>
                <c:pt idx="1">
                  <c:v>4243.6030000000001</c:v>
                </c:pt>
              </c:numCache>
            </c:numRef>
          </c:val>
        </c:ser>
        <c:ser>
          <c:idx val="0"/>
          <c:order val="1"/>
          <c:tx>
            <c:strRef>
              <c:f>'Households exp. per student'!$Q$122</c:f>
              <c:strCache>
                <c:ptCount val="1"/>
                <c:pt idx="0">
                  <c:v>Additional fees for attending school outside the pupil’s districts</c:v>
                </c:pt>
              </c:strCache>
            </c:strRef>
          </c:tx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student'!$R$122:$S$122</c:f>
              <c:numCache>
                <c:formatCode>_(* #,##0.00_);_(* \(#,##0.00\);_(* "-"??_);_(@_)</c:formatCode>
                <c:ptCount val="2"/>
                <c:pt idx="0">
                  <c:v>8.0488820000000008</c:v>
                </c:pt>
                <c:pt idx="1">
                  <c:v>10.25461</c:v>
                </c:pt>
              </c:numCache>
            </c:numRef>
          </c:val>
        </c:ser>
        <c:ser>
          <c:idx val="2"/>
          <c:order val="2"/>
          <c:tx>
            <c:strRef>
              <c:f>'Households exp. per student'!$Q$124</c:f>
              <c:strCache>
                <c:ptCount val="1"/>
                <c:pt idx="0">
                  <c:v>Contribution to school construction fund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student'!$R$124:$S$124</c:f>
              <c:numCache>
                <c:formatCode>_(* #,##0.00_);_(* \(#,##0.00\);_(* "-"??_);_(@_)</c:formatCode>
                <c:ptCount val="2"/>
                <c:pt idx="0">
                  <c:v>174.2671</c:v>
                </c:pt>
                <c:pt idx="1">
                  <c:v>367.97519999999997</c:v>
                </c:pt>
              </c:numCache>
            </c:numRef>
          </c:val>
        </c:ser>
        <c:ser>
          <c:idx val="5"/>
          <c:order val="3"/>
          <c:tx>
            <c:strRef>
              <c:f>'Households exp. per student'!$Q$127</c:f>
              <c:strCache>
                <c:ptCount val="1"/>
                <c:pt idx="0">
                  <c:v>Contribution to parent fund, pupil fund, or class fund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student'!$R$127:$S$127</c:f>
              <c:numCache>
                <c:formatCode>_(* #,##0.00_);_(* \(#,##0.00\);_(* "-"??_);_(@_)</c:formatCode>
                <c:ptCount val="2"/>
                <c:pt idx="0">
                  <c:v>140.5514</c:v>
                </c:pt>
                <c:pt idx="1">
                  <c:v>172.41200000000001</c:v>
                </c:pt>
              </c:numCache>
            </c:numRef>
          </c:val>
        </c:ser>
        <c:ser>
          <c:idx val="6"/>
          <c:order val="4"/>
          <c:tx>
            <c:strRef>
              <c:f>'Households exp. per student'!$Q$128</c:f>
              <c:strCache>
                <c:ptCount val="1"/>
                <c:pt idx="0">
                  <c:v>Textbooks and reference books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student'!$R$128:$S$128</c:f>
              <c:numCache>
                <c:formatCode>_(* #,##0.00_);_(* \(#,##0.00\);_(* "-"??_);_(@_)</c:formatCode>
                <c:ptCount val="2"/>
                <c:pt idx="0">
                  <c:v>310.4228</c:v>
                </c:pt>
                <c:pt idx="1">
                  <c:v>381.5027</c:v>
                </c:pt>
              </c:numCache>
            </c:numRef>
          </c:val>
        </c:ser>
        <c:ser>
          <c:idx val="4"/>
          <c:order val="5"/>
          <c:tx>
            <c:strRef>
              <c:f>'Households exp. per student'!$Q$126</c:f>
              <c:strCache>
                <c:ptCount val="1"/>
                <c:pt idx="0">
                  <c:v>Other educational material (papers, notebooks, pens, bags)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student'!$R$126:$S$126</c:f>
              <c:numCache>
                <c:formatCode>_(* #,##0.00_);_(* \(#,##0.00\);_(* "-"??_);_(@_)</c:formatCode>
                <c:ptCount val="2"/>
                <c:pt idx="0">
                  <c:v>262.1046</c:v>
                </c:pt>
                <c:pt idx="1">
                  <c:v>248.40110000000001</c:v>
                </c:pt>
              </c:numCache>
            </c:numRef>
          </c:val>
        </c:ser>
        <c:ser>
          <c:idx val="8"/>
          <c:order val="6"/>
          <c:tx>
            <c:strRef>
              <c:f>'Households exp. per student'!$Q$130</c:f>
              <c:strCache>
                <c:ptCount val="1"/>
                <c:pt idx="0">
                  <c:v>Uniform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student'!$R$130:$S$130</c:f>
              <c:numCache>
                <c:formatCode>_(* #,##0.00_);_(* \(#,##0.00\);_(* "-"??_);_(@_)</c:formatCode>
                <c:ptCount val="2"/>
                <c:pt idx="0">
                  <c:v>296.15460000000002</c:v>
                </c:pt>
                <c:pt idx="1">
                  <c:v>297.40949999999998</c:v>
                </c:pt>
              </c:numCache>
            </c:numRef>
          </c:val>
        </c:ser>
        <c:ser>
          <c:idx val="1"/>
          <c:order val="7"/>
          <c:tx>
            <c:strRef>
              <c:f>'Households exp. per student'!$Q$123</c:f>
              <c:strCache>
                <c:ptCount val="1"/>
                <c:pt idx="0">
                  <c:v>Extra courses linked to the regular curriculum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student'!$R$123:$S$123</c:f>
              <c:numCache>
                <c:formatCode>_(* #,##0.00_);_(* \(#,##0.00\);_(* "-"??_);_(@_)</c:formatCode>
                <c:ptCount val="2"/>
                <c:pt idx="0">
                  <c:v>1104.2560000000001</c:v>
                </c:pt>
                <c:pt idx="1">
                  <c:v>1372.7940000000001</c:v>
                </c:pt>
              </c:numCache>
            </c:numRef>
          </c:val>
        </c:ser>
        <c:ser>
          <c:idx val="3"/>
          <c:order val="8"/>
          <c:tx>
            <c:strRef>
              <c:f>'Households exp. per student'!$Q$125</c:f>
              <c:strCache>
                <c:ptCount val="1"/>
                <c:pt idx="0">
                  <c:v>Other educational cost (transportation, renting house, insurance)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'Households exp. per student'!$R$121:$S$121</c:f>
              <c:strCache>
                <c:ptCount val="2"/>
                <c:pt idx="0">
                  <c:v>Public</c:v>
                </c:pt>
                <c:pt idx="1">
                  <c:v>Non-public</c:v>
                </c:pt>
              </c:strCache>
            </c:strRef>
          </c:cat>
          <c:val>
            <c:numRef>
              <c:f>'Households exp. per student'!$R$125:$S$125</c:f>
              <c:numCache>
                <c:formatCode>_(* #,##0.00_);_(* \(#,##0.00\);_(* "-"??_);_(@_)</c:formatCode>
                <c:ptCount val="2"/>
                <c:pt idx="0">
                  <c:v>430.0145</c:v>
                </c:pt>
                <c:pt idx="1">
                  <c:v>791.55110000000002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45536"/>
        <c:axId val="68231936"/>
      </c:barChart>
      <c:catAx>
        <c:axId val="68545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68231936"/>
        <c:crosses val="autoZero"/>
        <c:auto val="1"/>
        <c:lblAlgn val="ctr"/>
        <c:lblOffset val="100"/>
        <c:noMultiLvlLbl val="0"/>
      </c:catAx>
      <c:valAx>
        <c:axId val="68231936"/>
        <c:scaling>
          <c:orientation val="minMax"/>
          <c:max val="8000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Thousand</a:t>
                </a:r>
                <a:r>
                  <a:rPr lang="en-US" sz="1050" baseline="0"/>
                  <a:t> Dong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9250015259720444"/>
              <c:y val="0.935408597671474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54553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332005127266068"/>
          <c:y val="3.8887808577692459E-2"/>
          <c:w val="0.25749716169199782"/>
          <c:h val="0.87911430861672912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504824</xdr:colOff>
      <xdr:row>5</xdr:row>
      <xdr:rowOff>38099</xdr:rowOff>
    </xdr:from>
    <xdr:to>
      <xdr:col>18</xdr:col>
      <xdr:colOff>581025</xdr:colOff>
      <xdr:row>18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190499</xdr:colOff>
      <xdr:row>3</xdr:row>
      <xdr:rowOff>190499</xdr:rowOff>
    </xdr:from>
    <xdr:to>
      <xdr:col>31</xdr:col>
      <xdr:colOff>161925</xdr:colOff>
      <xdr:row>20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561975</xdr:colOff>
      <xdr:row>3</xdr:row>
      <xdr:rowOff>57150</xdr:rowOff>
    </xdr:from>
    <xdr:to>
      <xdr:col>39</xdr:col>
      <xdr:colOff>733425</xdr:colOff>
      <xdr:row>16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457199</xdr:colOff>
      <xdr:row>47</xdr:row>
      <xdr:rowOff>66676</xdr:rowOff>
    </xdr:from>
    <xdr:to>
      <xdr:col>36</xdr:col>
      <xdr:colOff>476250</xdr:colOff>
      <xdr:row>64</xdr:row>
      <xdr:rowOff>190500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190500</xdr:colOff>
      <xdr:row>46</xdr:row>
      <xdr:rowOff>209550</xdr:rowOff>
    </xdr:from>
    <xdr:to>
      <xdr:col>48</xdr:col>
      <xdr:colOff>609600</xdr:colOff>
      <xdr:row>66</xdr:row>
      <xdr:rowOff>161925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0</xdr:colOff>
      <xdr:row>48</xdr:row>
      <xdr:rowOff>171450</xdr:rowOff>
    </xdr:from>
    <xdr:to>
      <xdr:col>60</xdr:col>
      <xdr:colOff>19050</xdr:colOff>
      <xdr:row>67</xdr:row>
      <xdr:rowOff>66675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51</xdr:row>
      <xdr:rowOff>0</xdr:rowOff>
    </xdr:from>
    <xdr:to>
      <xdr:col>71</xdr:col>
      <xdr:colOff>752476</xdr:colOff>
      <xdr:row>67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19049</xdr:colOff>
      <xdr:row>89</xdr:row>
      <xdr:rowOff>47626</xdr:rowOff>
    </xdr:from>
    <xdr:to>
      <xdr:col>35</xdr:col>
      <xdr:colOff>628650</xdr:colOff>
      <xdr:row>111</xdr:row>
      <xdr:rowOff>95252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38100</xdr:colOff>
      <xdr:row>111</xdr:row>
      <xdr:rowOff>38101</xdr:rowOff>
    </xdr:from>
    <xdr:to>
      <xdr:col>35</xdr:col>
      <xdr:colOff>638175</xdr:colOff>
      <xdr:row>130</xdr:row>
      <xdr:rowOff>180977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0</xdr:colOff>
      <xdr:row>106</xdr:row>
      <xdr:rowOff>152400</xdr:rowOff>
    </xdr:from>
    <xdr:to>
      <xdr:col>48</xdr:col>
      <xdr:colOff>571500</xdr:colOff>
      <xdr:row>131</xdr:row>
      <xdr:rowOff>142876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67</xdr:row>
      <xdr:rowOff>0</xdr:rowOff>
    </xdr:from>
    <xdr:to>
      <xdr:col>36</xdr:col>
      <xdr:colOff>552451</xdr:colOff>
      <xdr:row>84</xdr:row>
      <xdr:rowOff>123824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52</xdr:col>
      <xdr:colOff>523875</xdr:colOff>
      <xdr:row>100</xdr:row>
      <xdr:rowOff>161926</xdr:rowOff>
    </xdr:from>
    <xdr:to>
      <xdr:col>60</xdr:col>
      <xdr:colOff>742950</xdr:colOff>
      <xdr:row>126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0</xdr:colOff>
      <xdr:row>68</xdr:row>
      <xdr:rowOff>0</xdr:rowOff>
    </xdr:from>
    <xdr:to>
      <xdr:col>48</xdr:col>
      <xdr:colOff>419100</xdr:colOff>
      <xdr:row>87</xdr:row>
      <xdr:rowOff>161925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0.12428</cdr:x>
      <cdr:y>0.12066</cdr:y>
    </cdr:from>
    <cdr:to>
      <cdr:x>0.43438</cdr:x>
      <cdr:y>0.19019</cdr:y>
    </cdr:to>
    <cdr:sp macro="" textlink="">
      <cdr:nvSpPr>
        <cdr:cNvPr id="2" name="Right Brace 1"/>
        <cdr:cNvSpPr/>
      </cdr:nvSpPr>
      <cdr:spPr>
        <a:xfrm xmlns:a="http://schemas.openxmlformats.org/drawingml/2006/main" rot="16200000">
          <a:off x="2128836" y="-547666"/>
          <a:ext cx="323852" cy="2543139"/>
        </a:xfrm>
        <a:prstGeom xmlns:a="http://schemas.openxmlformats.org/drawingml/2006/main" prst="rightBrace">
          <a:avLst>
            <a:gd name="adj1" fmla="val 8333"/>
            <a:gd name="adj2" fmla="val 49251"/>
          </a:avLst>
        </a:prstGeom>
        <a:ln xmlns:a="http://schemas.openxmlformats.org/drawingml/2006/main" w="222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0.15447</cdr:x>
      <cdr:y>0.07771</cdr:y>
    </cdr:from>
    <cdr:to>
      <cdr:x>0.34495</cdr:x>
      <cdr:y>0.12883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6826" y="361949"/>
          <a:ext cx="1562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1100">
              <a:solidFill>
                <a:schemeClr val="tx2"/>
              </a:solidFill>
            </a:rPr>
            <a:t>Payments to schools</a:t>
          </a:r>
        </a:p>
      </cdr:txBody>
    </cdr:sp>
  </cdr:relSizeAnchor>
  <cdr:relSizeAnchor xmlns:cdr="http://schemas.openxmlformats.org/drawingml/2006/chartDrawing">
    <cdr:from>
      <cdr:x>0.13628</cdr:x>
      <cdr:y>0.52624</cdr:y>
    </cdr:from>
    <cdr:to>
      <cdr:x>0.21371</cdr:x>
      <cdr:y>0.57873</cdr:y>
    </cdr:to>
    <cdr:sp macro="" textlink="">
      <cdr:nvSpPr>
        <cdr:cNvPr id="4" name="Right Brace 3"/>
        <cdr:cNvSpPr/>
      </cdr:nvSpPr>
      <cdr:spPr>
        <a:xfrm xmlns:a="http://schemas.openxmlformats.org/drawingml/2006/main" rot="16200000">
          <a:off x="1312902" y="2255821"/>
          <a:ext cx="244484" cy="635005"/>
        </a:xfrm>
        <a:prstGeom xmlns:a="http://schemas.openxmlformats.org/drawingml/2006/main" prst="rightBrace">
          <a:avLst>
            <a:gd name="adj1" fmla="val 8333"/>
            <a:gd name="adj2" fmla="val 49251"/>
          </a:avLst>
        </a:prstGeom>
        <a:ln xmlns:a="http://schemas.openxmlformats.org/drawingml/2006/main" w="222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0.13975</cdr:x>
      <cdr:y>0.47102</cdr:y>
    </cdr:from>
    <cdr:to>
      <cdr:x>0.33023</cdr:x>
      <cdr:y>0.52215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46122" y="2193882"/>
          <a:ext cx="1562131" cy="2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100">
              <a:solidFill>
                <a:schemeClr val="tx2"/>
              </a:solidFill>
            </a:rPr>
            <a:t>Payments to schools</a:t>
          </a:r>
        </a:p>
      </cdr:txBody>
    </cdr:sp>
  </cdr:relSizeAnchor>
  <cdr:relSizeAnchor xmlns:cdr="http://schemas.openxmlformats.org/drawingml/2006/chartDrawing">
    <cdr:from>
      <cdr:x>0</cdr:x>
      <cdr:y>0.14724</cdr:y>
    </cdr:from>
    <cdr:to>
      <cdr:x>0.05188</cdr:x>
      <cdr:y>0.82413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0" y="685799"/>
          <a:ext cx="425470" cy="3152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vi-VN" sz="1000" b="1" baseline="0"/>
            <a:t>Giáo dục trước khi đến trường-Preprimary </a:t>
          </a:r>
          <a:endParaRPr lang="en-US" sz="1000" b="1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0.13837</cdr:x>
      <cdr:y>0.5145</cdr:y>
    </cdr:from>
    <cdr:to>
      <cdr:x>0.19335</cdr:x>
      <cdr:y>0.57419</cdr:y>
    </cdr:to>
    <cdr:sp macro="" textlink="">
      <cdr:nvSpPr>
        <cdr:cNvPr id="2" name="Right Brace 1"/>
        <cdr:cNvSpPr/>
      </cdr:nvSpPr>
      <cdr:spPr>
        <a:xfrm xmlns:a="http://schemas.openxmlformats.org/drawingml/2006/main" rot="16200000">
          <a:off x="1235588" y="2019882"/>
          <a:ext cx="246181" cy="450369"/>
        </a:xfrm>
        <a:prstGeom xmlns:a="http://schemas.openxmlformats.org/drawingml/2006/main" prst="rightBrace">
          <a:avLst>
            <a:gd name="adj1" fmla="val 8333"/>
            <a:gd name="adj2" fmla="val 49251"/>
          </a:avLst>
        </a:prstGeom>
        <a:ln xmlns:a="http://schemas.openxmlformats.org/drawingml/2006/main" w="222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0.13661</cdr:x>
      <cdr:y>0.44703</cdr:y>
    </cdr:from>
    <cdr:to>
      <cdr:x>0.32775</cdr:x>
      <cdr:y>0.50517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19005" y="1843715"/>
          <a:ext cx="1565723" cy="239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100">
              <a:solidFill>
                <a:schemeClr val="tx2"/>
              </a:solidFill>
            </a:rPr>
            <a:t>Payments to schools</a:t>
          </a:r>
        </a:p>
      </cdr:txBody>
    </cdr:sp>
  </cdr:relSizeAnchor>
  <cdr:relSizeAnchor xmlns:cdr="http://schemas.openxmlformats.org/drawingml/2006/chartDrawing">
    <cdr:from>
      <cdr:x>0.13895</cdr:x>
      <cdr:y>0.12171</cdr:y>
    </cdr:from>
    <cdr:to>
      <cdr:x>0.48372</cdr:x>
      <cdr:y>0.1814</cdr:y>
    </cdr:to>
    <cdr:sp macro="" textlink="">
      <cdr:nvSpPr>
        <cdr:cNvPr id="4" name="Right Brace 3"/>
        <cdr:cNvSpPr/>
      </cdr:nvSpPr>
      <cdr:spPr>
        <a:xfrm xmlns:a="http://schemas.openxmlformats.org/drawingml/2006/main" rot="16200000">
          <a:off x="2427219" y="-787029"/>
          <a:ext cx="246181" cy="2824181"/>
        </a:xfrm>
        <a:prstGeom xmlns:a="http://schemas.openxmlformats.org/drawingml/2006/main" prst="rightBrace">
          <a:avLst>
            <a:gd name="adj1" fmla="val 8333"/>
            <a:gd name="adj2" fmla="val 49251"/>
          </a:avLst>
        </a:prstGeom>
        <a:ln xmlns:a="http://schemas.openxmlformats.org/drawingml/2006/main" w="222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0.19026</cdr:x>
      <cdr:y>0.06589</cdr:y>
    </cdr:from>
    <cdr:to>
      <cdr:x>0.3814</cdr:x>
      <cdr:y>0.12403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58541" y="271752"/>
          <a:ext cx="1565724" cy="239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100">
              <a:solidFill>
                <a:schemeClr val="tx2"/>
              </a:solidFill>
            </a:rPr>
            <a:t>Payments to schools</a:t>
          </a:r>
        </a:p>
      </cdr:txBody>
    </cdr:sp>
  </cdr:relSizeAnchor>
  <cdr:relSizeAnchor xmlns:cdr="http://schemas.openxmlformats.org/drawingml/2006/chartDrawing">
    <cdr:from>
      <cdr:x>1.22078E-7</cdr:x>
      <cdr:y>0</cdr:y>
    </cdr:from>
    <cdr:to>
      <cdr:x>0.08372</cdr:x>
      <cdr:y>0.9261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" y="0"/>
          <a:ext cx="685800" cy="3819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t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Giáo dục phổ thông trung học-Upper Secondary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0.13837</cdr:x>
      <cdr:y>0.5145</cdr:y>
    </cdr:from>
    <cdr:to>
      <cdr:x>0.19335</cdr:x>
      <cdr:y>0.57419</cdr:y>
    </cdr:to>
    <cdr:sp macro="" textlink="">
      <cdr:nvSpPr>
        <cdr:cNvPr id="2" name="Right Brace 1"/>
        <cdr:cNvSpPr/>
      </cdr:nvSpPr>
      <cdr:spPr>
        <a:xfrm xmlns:a="http://schemas.openxmlformats.org/drawingml/2006/main" rot="16200000">
          <a:off x="1235588" y="2019882"/>
          <a:ext cx="246181" cy="450369"/>
        </a:xfrm>
        <a:prstGeom xmlns:a="http://schemas.openxmlformats.org/drawingml/2006/main" prst="rightBrace">
          <a:avLst>
            <a:gd name="adj1" fmla="val 8333"/>
            <a:gd name="adj2" fmla="val 49251"/>
          </a:avLst>
        </a:prstGeom>
        <a:ln xmlns:a="http://schemas.openxmlformats.org/drawingml/2006/main" w="222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0.13661</cdr:x>
      <cdr:y>0.44703</cdr:y>
    </cdr:from>
    <cdr:to>
      <cdr:x>0.32775</cdr:x>
      <cdr:y>0.50517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19005" y="1843715"/>
          <a:ext cx="1565723" cy="239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100">
              <a:solidFill>
                <a:schemeClr val="tx2"/>
              </a:solidFill>
            </a:rPr>
            <a:t>Payments to schools</a:t>
          </a:r>
        </a:p>
      </cdr:txBody>
    </cdr:sp>
  </cdr:relSizeAnchor>
  <cdr:relSizeAnchor xmlns:cdr="http://schemas.openxmlformats.org/drawingml/2006/chartDrawing">
    <cdr:from>
      <cdr:x>0.13895</cdr:x>
      <cdr:y>0.12171</cdr:y>
    </cdr:from>
    <cdr:to>
      <cdr:x>0.48372</cdr:x>
      <cdr:y>0.1814</cdr:y>
    </cdr:to>
    <cdr:sp macro="" textlink="">
      <cdr:nvSpPr>
        <cdr:cNvPr id="4" name="Right Brace 3"/>
        <cdr:cNvSpPr/>
      </cdr:nvSpPr>
      <cdr:spPr>
        <a:xfrm xmlns:a="http://schemas.openxmlformats.org/drawingml/2006/main" rot="16200000">
          <a:off x="2427219" y="-787029"/>
          <a:ext cx="246181" cy="2824181"/>
        </a:xfrm>
        <a:prstGeom xmlns:a="http://schemas.openxmlformats.org/drawingml/2006/main" prst="rightBrace">
          <a:avLst>
            <a:gd name="adj1" fmla="val 8333"/>
            <a:gd name="adj2" fmla="val 49251"/>
          </a:avLst>
        </a:prstGeom>
        <a:ln xmlns:a="http://schemas.openxmlformats.org/drawingml/2006/main" w="222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0.19026</cdr:x>
      <cdr:y>0.06589</cdr:y>
    </cdr:from>
    <cdr:to>
      <cdr:x>0.3814</cdr:x>
      <cdr:y>0.12403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58541" y="271752"/>
          <a:ext cx="1565724" cy="239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100">
              <a:solidFill>
                <a:schemeClr val="tx2"/>
              </a:solidFill>
            </a:rPr>
            <a:t>Payments to schools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0"/>
  <sheetViews>
    <sheetView topLeftCell="A106" workbookViewId="0">
      <selection activeCell="O105" sqref="O105"/>
    </sheetView>
  </sheetViews>
  <sheetFormatPr defaultRowHeight="16.5"/>
  <cols>
    <col min="1" max="3" width="8.88671875" style="2"/>
    <col min="4" max="8" width="6.77734375" style="2" customWidth="1"/>
    <col min="9" max="9" width="8.21875" style="2" customWidth="1"/>
    <col min="10" max="15" width="8.5546875" style="2" customWidth="1"/>
    <col min="16" max="17" width="6" style="2" customWidth="1"/>
    <col min="18" max="18" width="9.44140625" style="2" customWidth="1"/>
    <col min="19" max="19" width="7.109375" style="2" customWidth="1"/>
    <col min="20" max="20" width="6.44140625" style="2" customWidth="1"/>
    <col min="21" max="21" width="6.5546875" style="2" customWidth="1"/>
    <col min="22" max="30" width="6.21875" style="2" customWidth="1"/>
    <col min="31" max="33" width="7" style="2" customWidth="1"/>
  </cols>
  <sheetData>
    <row r="2" spans="1:34">
      <c r="U2" s="58" t="s">
        <v>73</v>
      </c>
      <c r="AH2" s="58" t="s">
        <v>75</v>
      </c>
    </row>
    <row r="3" spans="1:34" ht="24" customHeight="1">
      <c r="A3" s="3" t="s">
        <v>36</v>
      </c>
      <c r="U3" s="36" t="s">
        <v>72</v>
      </c>
      <c r="AH3" s="36" t="s">
        <v>74</v>
      </c>
    </row>
    <row r="4" spans="1:34" ht="21.75" customHeight="1">
      <c r="J4" s="4" t="s">
        <v>37</v>
      </c>
      <c r="N4" s="58" t="s">
        <v>71</v>
      </c>
    </row>
    <row r="5" spans="1:34" ht="21.75" customHeight="1">
      <c r="A5" s="3" t="s">
        <v>42</v>
      </c>
      <c r="J5" s="4"/>
      <c r="L5" s="2">
        <v>5.2985932486646803</v>
      </c>
      <c r="N5" s="36" t="s">
        <v>70</v>
      </c>
    </row>
    <row r="6" spans="1:34" ht="42.75" customHeight="1">
      <c r="A6" s="6"/>
      <c r="B6" s="6"/>
      <c r="C6" s="6"/>
      <c r="D6" s="83" t="s">
        <v>22</v>
      </c>
      <c r="E6" s="83"/>
      <c r="F6" s="83"/>
      <c r="G6" s="83" t="s">
        <v>48</v>
      </c>
      <c r="H6" s="83"/>
      <c r="I6" s="83"/>
      <c r="J6" s="83" t="s">
        <v>49</v>
      </c>
      <c r="K6" s="83"/>
      <c r="L6" s="83"/>
    </row>
    <row r="7" spans="1:34" ht="28.5" customHeight="1">
      <c r="A7" s="5"/>
      <c r="B7" s="5" t="s">
        <v>0</v>
      </c>
      <c r="C7" s="5"/>
      <c r="D7" s="19">
        <v>2008</v>
      </c>
      <c r="E7" s="19">
        <v>2010</v>
      </c>
      <c r="F7" s="19">
        <v>2012</v>
      </c>
      <c r="G7" s="19">
        <v>2008</v>
      </c>
      <c r="H7" s="19">
        <v>2010</v>
      </c>
      <c r="I7" s="19">
        <v>2012</v>
      </c>
      <c r="J7" s="19">
        <v>2008</v>
      </c>
      <c r="K7" s="19">
        <v>2010</v>
      </c>
      <c r="L7" s="19">
        <v>2012</v>
      </c>
    </row>
    <row r="8" spans="1:34" s="23" customFormat="1">
      <c r="A8" s="20"/>
      <c r="B8" s="12" t="s">
        <v>22</v>
      </c>
      <c r="C8" s="12"/>
      <c r="D8" s="13">
        <v>1763.7159999999999</v>
      </c>
      <c r="E8" s="13">
        <v>3103.9560000000001</v>
      </c>
      <c r="F8" s="13">
        <v>4164.299</v>
      </c>
      <c r="G8" s="13">
        <v>1604.943</v>
      </c>
      <c r="H8" s="13">
        <v>2509.7069999999999</v>
      </c>
      <c r="I8" s="13">
        <v>3409.6329999999998</v>
      </c>
      <c r="J8" s="13">
        <v>3174.335</v>
      </c>
      <c r="K8" s="13">
        <v>9575.6849999999995</v>
      </c>
      <c r="L8" s="13">
        <v>16819.509999999998</v>
      </c>
      <c r="M8" s="20"/>
    </row>
    <row r="9" spans="1:34">
      <c r="D9" s="7"/>
      <c r="E9" s="7"/>
      <c r="F9" s="7"/>
      <c r="G9" s="7"/>
      <c r="H9" s="7"/>
      <c r="I9" s="7"/>
      <c r="J9" s="7"/>
      <c r="K9" s="7"/>
      <c r="L9" s="7"/>
    </row>
    <row r="10" spans="1:34">
      <c r="A10" s="16" t="s">
        <v>38</v>
      </c>
      <c r="B10" s="10" t="s">
        <v>24</v>
      </c>
      <c r="C10" s="10"/>
      <c r="D10" s="11">
        <v>2798.654</v>
      </c>
      <c r="E10" s="11">
        <v>5414.6409999999996</v>
      </c>
      <c r="F10" s="11">
        <v>6658.38</v>
      </c>
      <c r="G10" s="11">
        <v>2443.7910000000002</v>
      </c>
      <c r="H10" s="11">
        <v>3913.2739999999999</v>
      </c>
      <c r="I10" s="11">
        <v>4942.643</v>
      </c>
      <c r="J10" s="11">
        <v>4935.49</v>
      </c>
      <c r="K10" s="11">
        <v>14263.56</v>
      </c>
      <c r="L10" s="11">
        <v>21460.79</v>
      </c>
    </row>
    <row r="11" spans="1:34">
      <c r="A11" s="17"/>
      <c r="B11" s="10" t="s">
        <v>25</v>
      </c>
      <c r="C11" s="10"/>
      <c r="D11" s="11">
        <v>1357.52</v>
      </c>
      <c r="E11" s="11">
        <v>2101.0140000000001</v>
      </c>
      <c r="F11" s="11">
        <v>3075.7579999999998</v>
      </c>
      <c r="G11" s="11">
        <v>1296.375</v>
      </c>
      <c r="H11" s="11">
        <v>1957.0050000000001</v>
      </c>
      <c r="I11" s="11">
        <v>2787.9769999999999</v>
      </c>
      <c r="J11" s="11">
        <v>2015.9010000000001</v>
      </c>
      <c r="K11" s="11">
        <v>4455.317</v>
      </c>
      <c r="L11" s="11">
        <v>10893.36</v>
      </c>
    </row>
    <row r="12" spans="1:34">
      <c r="D12" s="7"/>
      <c r="E12" s="7"/>
      <c r="F12" s="7"/>
      <c r="G12" s="7"/>
      <c r="H12" s="7"/>
      <c r="I12" s="7"/>
      <c r="J12" s="7"/>
      <c r="K12" s="7"/>
      <c r="L12" s="7"/>
    </row>
    <row r="13" spans="1:34">
      <c r="A13" s="16" t="s">
        <v>14</v>
      </c>
      <c r="B13" s="10" t="s">
        <v>43</v>
      </c>
      <c r="C13" s="10"/>
      <c r="D13" s="11">
        <v>1912.3440000000001</v>
      </c>
      <c r="E13" s="11">
        <v>3575.22</v>
      </c>
      <c r="F13" s="11">
        <v>5216.5789999999997</v>
      </c>
      <c r="G13" s="11">
        <v>1850.1659999999999</v>
      </c>
      <c r="H13" s="11">
        <v>3235.9650000000001</v>
      </c>
      <c r="I13" s="11">
        <v>4676.6610000000001</v>
      </c>
      <c r="J13" s="11">
        <v>2294.3560000000002</v>
      </c>
      <c r="K13" s="11">
        <v>6270.75</v>
      </c>
      <c r="L13" s="11">
        <v>12874.79</v>
      </c>
    </row>
    <row r="14" spans="1:34">
      <c r="A14" s="18"/>
      <c r="B14" s="10" t="s">
        <v>44</v>
      </c>
      <c r="C14" s="10"/>
      <c r="D14" s="11">
        <v>1029.26</v>
      </c>
      <c r="E14" s="11">
        <v>1543.0039999999999</v>
      </c>
      <c r="F14" s="11">
        <v>2157.0320000000002</v>
      </c>
      <c r="G14" s="11">
        <v>988.16669999999999</v>
      </c>
      <c r="H14" s="11">
        <v>1509.444</v>
      </c>
      <c r="I14" s="11">
        <v>2064.5889999999999</v>
      </c>
      <c r="J14" s="11">
        <v>1801.1189999999999</v>
      </c>
      <c r="K14" s="11">
        <v>2435.337</v>
      </c>
      <c r="L14" s="11" t="s">
        <v>21</v>
      </c>
    </row>
    <row r="15" spans="1:34">
      <c r="A15" s="18"/>
      <c r="B15" s="10" t="s">
        <v>45</v>
      </c>
      <c r="C15" s="10"/>
      <c r="D15" s="11">
        <v>1678.9480000000001</v>
      </c>
      <c r="E15" s="11">
        <v>2607.9029999999998</v>
      </c>
      <c r="F15" s="11">
        <v>3578.884</v>
      </c>
      <c r="G15" s="11">
        <v>1555.1610000000001</v>
      </c>
      <c r="H15" s="11">
        <v>2336.0720000000001</v>
      </c>
      <c r="I15" s="11">
        <v>3165.93</v>
      </c>
      <c r="J15" s="11">
        <v>2635.8989999999999</v>
      </c>
      <c r="K15" s="11">
        <v>5764.4570000000003</v>
      </c>
      <c r="L15" s="11">
        <v>11974.72</v>
      </c>
    </row>
    <row r="16" spans="1:34">
      <c r="A16" s="18"/>
      <c r="B16" s="10" t="s">
        <v>46</v>
      </c>
      <c r="C16" s="10"/>
      <c r="D16" s="11">
        <v>1324.001</v>
      </c>
      <c r="E16" s="11">
        <v>2359.3470000000002</v>
      </c>
      <c r="F16" s="11">
        <v>3243.2689999999998</v>
      </c>
      <c r="G16" s="11">
        <v>1216.8900000000001</v>
      </c>
      <c r="H16" s="11">
        <v>2099.7750000000001</v>
      </c>
      <c r="I16" s="11">
        <v>2835.8879999999999</v>
      </c>
      <c r="J16" s="11">
        <v>2330.2849999999999</v>
      </c>
      <c r="K16" s="11">
        <v>6500.4309999999996</v>
      </c>
      <c r="L16" s="11">
        <v>8671.0259999999998</v>
      </c>
    </row>
    <row r="17" spans="1:16">
      <c r="A17" s="18"/>
      <c r="B17" s="10" t="s">
        <v>15</v>
      </c>
      <c r="C17" s="10"/>
      <c r="D17" s="11">
        <v>2781.13</v>
      </c>
      <c r="E17" s="11">
        <v>6090.6440000000002</v>
      </c>
      <c r="F17" s="11">
        <v>6812.5680000000002</v>
      </c>
      <c r="G17" s="11">
        <v>2299.8319999999999</v>
      </c>
      <c r="H17" s="11">
        <v>3749.3009999999999</v>
      </c>
      <c r="I17" s="11">
        <v>4586.7280000000001</v>
      </c>
      <c r="J17" s="11">
        <v>6299.6329999999998</v>
      </c>
      <c r="K17" s="11">
        <v>18521.13</v>
      </c>
      <c r="L17" s="11">
        <v>22363.11</v>
      </c>
    </row>
    <row r="18" spans="1:16">
      <c r="A18" s="17"/>
      <c r="B18" s="10" t="s">
        <v>16</v>
      </c>
      <c r="C18" s="10"/>
      <c r="D18" s="11">
        <v>1457.1120000000001</v>
      </c>
      <c r="E18" s="11">
        <v>2040.0309999999999</v>
      </c>
      <c r="F18" s="11">
        <v>3178.739</v>
      </c>
      <c r="G18" s="11">
        <v>1372.105</v>
      </c>
      <c r="H18" s="11">
        <v>1754.6120000000001</v>
      </c>
      <c r="I18" s="11">
        <v>2455.2199999999998</v>
      </c>
      <c r="J18" s="11">
        <v>3312.3240000000001</v>
      </c>
      <c r="K18" s="11">
        <v>11086.77</v>
      </c>
      <c r="L18" s="11">
        <v>36695.47</v>
      </c>
    </row>
    <row r="19" spans="1:16">
      <c r="D19" s="7"/>
      <c r="E19" s="7"/>
      <c r="F19" s="7"/>
      <c r="G19" s="7"/>
      <c r="H19" s="7"/>
      <c r="I19" s="7"/>
      <c r="J19" s="7"/>
      <c r="K19" s="7"/>
      <c r="L19" s="7"/>
    </row>
    <row r="20" spans="1:16">
      <c r="A20" s="16" t="s">
        <v>39</v>
      </c>
      <c r="B20" s="10" t="s">
        <v>31</v>
      </c>
      <c r="C20" s="10"/>
      <c r="D20" s="11">
        <v>487.39949999999999</v>
      </c>
      <c r="E20" s="11">
        <v>608.37450000000001</v>
      </c>
      <c r="F20" s="11">
        <v>865.24509999999998</v>
      </c>
      <c r="G20" s="11">
        <v>471.32240000000002</v>
      </c>
      <c r="H20" s="11">
        <v>593.81039999999996</v>
      </c>
      <c r="I20" s="11">
        <v>839.62969999999996</v>
      </c>
      <c r="J20" s="11">
        <v>732.22799999999995</v>
      </c>
      <c r="K20" s="11">
        <v>1056.482</v>
      </c>
      <c r="L20" s="11">
        <v>2577.002</v>
      </c>
    </row>
    <row r="21" spans="1:16">
      <c r="A21" s="18"/>
      <c r="B21" s="10" t="s">
        <v>32</v>
      </c>
      <c r="C21" s="10"/>
      <c r="D21" s="11">
        <v>862.17840000000001</v>
      </c>
      <c r="E21" s="11">
        <v>1438.078</v>
      </c>
      <c r="F21" s="11">
        <v>1858.751</v>
      </c>
      <c r="G21" s="11">
        <v>823.11389999999994</v>
      </c>
      <c r="H21" s="11">
        <v>1377.11</v>
      </c>
      <c r="I21" s="11">
        <v>1789.4469999999999</v>
      </c>
      <c r="J21" s="11">
        <v>1258.4259999999999</v>
      </c>
      <c r="K21" s="11">
        <v>2395.5419999999999</v>
      </c>
      <c r="L21" s="11">
        <v>4448.9409999999998</v>
      </c>
    </row>
    <row r="22" spans="1:16">
      <c r="A22" s="18"/>
      <c r="B22" s="10" t="s">
        <v>47</v>
      </c>
      <c r="C22" s="10"/>
      <c r="D22" s="11">
        <v>1407.7660000000001</v>
      </c>
      <c r="E22" s="11">
        <v>2317.8580000000002</v>
      </c>
      <c r="F22" s="11">
        <v>3246.3110000000001</v>
      </c>
      <c r="G22" s="11">
        <v>1346.8</v>
      </c>
      <c r="H22" s="11">
        <v>2208.7049999999999</v>
      </c>
      <c r="I22" s="11">
        <v>3081.9580000000001</v>
      </c>
      <c r="J22" s="11">
        <v>1967.5830000000001</v>
      </c>
      <c r="K22" s="11">
        <v>3665.6869999999999</v>
      </c>
      <c r="L22" s="11">
        <v>6785.4489999999996</v>
      </c>
    </row>
    <row r="23" spans="1:16">
      <c r="A23" s="18"/>
      <c r="B23" s="10" t="s">
        <v>34</v>
      </c>
      <c r="C23" s="10"/>
      <c r="D23" s="11">
        <v>2205.4380000000001</v>
      </c>
      <c r="E23" s="11">
        <v>3515.203</v>
      </c>
      <c r="F23" s="11">
        <v>4845.8860000000004</v>
      </c>
      <c r="G23" s="11">
        <v>2094.2779999999998</v>
      </c>
      <c r="H23" s="11">
        <v>3387.0329999999999</v>
      </c>
      <c r="I23" s="11">
        <v>4540.768</v>
      </c>
      <c r="J23" s="11">
        <v>3032.18</v>
      </c>
      <c r="K23" s="11">
        <v>4739.2370000000001</v>
      </c>
      <c r="L23" s="11">
        <v>8195.5949999999993</v>
      </c>
    </row>
    <row r="24" spans="1:16">
      <c r="A24" s="17"/>
      <c r="B24" s="10" t="s">
        <v>35</v>
      </c>
      <c r="C24" s="10"/>
      <c r="D24" s="11">
        <v>3838.1550000000002</v>
      </c>
      <c r="E24" s="11">
        <v>7320.0540000000001</v>
      </c>
      <c r="F24" s="11">
        <v>9682.4920000000002</v>
      </c>
      <c r="G24" s="11">
        <v>3413.8119999999999</v>
      </c>
      <c r="H24" s="11">
        <v>5135.34</v>
      </c>
      <c r="I24" s="11">
        <v>6957.1819999999998</v>
      </c>
      <c r="J24" s="11">
        <v>6517.067</v>
      </c>
      <c r="K24" s="11">
        <v>19335.349999999999</v>
      </c>
      <c r="L24" s="11">
        <v>32048.41</v>
      </c>
    </row>
    <row r="25" spans="1:16" ht="18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P25" s="2" t="s">
        <v>40</v>
      </c>
    </row>
    <row r="26" spans="1:16" ht="21.75" customHeight="1">
      <c r="A26" s="3" t="s">
        <v>96</v>
      </c>
      <c r="J26" s="4"/>
      <c r="L26" s="2">
        <v>3.5111596664572207</v>
      </c>
    </row>
    <row r="27" spans="1:16" ht="42.75" customHeight="1">
      <c r="A27" s="6"/>
      <c r="B27" s="6"/>
      <c r="C27" s="6"/>
      <c r="D27" s="83" t="s">
        <v>22</v>
      </c>
      <c r="E27" s="83"/>
      <c r="F27" s="83"/>
      <c r="G27" s="83" t="s">
        <v>48</v>
      </c>
      <c r="H27" s="83"/>
      <c r="I27" s="83"/>
      <c r="J27" s="83" t="s">
        <v>49</v>
      </c>
      <c r="K27" s="83"/>
      <c r="L27" s="83"/>
    </row>
    <row r="28" spans="1:16" ht="28.5" customHeight="1">
      <c r="A28" s="5"/>
      <c r="B28" s="5" t="s">
        <v>0</v>
      </c>
      <c r="C28" s="5"/>
      <c r="D28" s="19">
        <v>2008</v>
      </c>
      <c r="E28" s="19">
        <v>2010</v>
      </c>
      <c r="F28" s="19">
        <v>2012</v>
      </c>
      <c r="G28" s="19">
        <v>2008</v>
      </c>
      <c r="H28" s="19">
        <v>2010</v>
      </c>
      <c r="I28" s="19">
        <v>2012</v>
      </c>
      <c r="J28" s="19">
        <v>2008</v>
      </c>
      <c r="K28" s="19">
        <v>2010</v>
      </c>
      <c r="L28" s="19">
        <v>2012</v>
      </c>
    </row>
    <row r="29" spans="1:16" s="23" customFormat="1">
      <c r="A29" s="20"/>
      <c r="B29" s="12" t="s">
        <v>22</v>
      </c>
      <c r="C29" s="12"/>
      <c r="D29" s="13">
        <v>2837.2378783872359</v>
      </c>
      <c r="E29" s="13">
        <v>4284.2496709784727</v>
      </c>
      <c r="F29" s="13">
        <v>4439.1415794418008</v>
      </c>
      <c r="G29" s="13">
        <v>2581.8244389983684</v>
      </c>
      <c r="H29" s="13">
        <v>3464.0347314853589</v>
      </c>
      <c r="I29" s="13">
        <v>3634.6678326740907</v>
      </c>
      <c r="J29" s="13">
        <v>5106.4590334783761</v>
      </c>
      <c r="K29" s="13">
        <v>13216.883651264223</v>
      </c>
      <c r="L29" s="13">
        <v>17929.592996765397</v>
      </c>
      <c r="M29" s="20"/>
    </row>
    <row r="31" spans="1:16">
      <c r="A31" s="16" t="s">
        <v>38</v>
      </c>
      <c r="B31" s="10" t="s">
        <v>24</v>
      </c>
      <c r="C31" s="10"/>
      <c r="D31" s="11">
        <v>4502.1120958816227</v>
      </c>
      <c r="E31" s="11">
        <v>7473.5833635259478</v>
      </c>
      <c r="F31" s="11">
        <v>7097.8312339540689</v>
      </c>
      <c r="G31" s="11">
        <v>3931.2544605037447</v>
      </c>
      <c r="H31" s="11">
        <v>5401.3145956155986</v>
      </c>
      <c r="I31" s="11">
        <v>5268.8560676447487</v>
      </c>
      <c r="J31" s="11">
        <v>7939.5771067458818</v>
      </c>
      <c r="K31" s="11">
        <v>19687.34487118429</v>
      </c>
      <c r="L31" s="11">
        <v>22877.196189963499</v>
      </c>
    </row>
    <row r="32" spans="1:16">
      <c r="A32" s="17"/>
      <c r="B32" s="10" t="s">
        <v>25</v>
      </c>
      <c r="C32" s="10"/>
      <c r="D32" s="11">
        <v>2183.8023608496155</v>
      </c>
      <c r="E32" s="11">
        <v>2899.9343219495267</v>
      </c>
      <c r="F32" s="11">
        <v>3278.7571752414397</v>
      </c>
      <c r="G32" s="11">
        <v>2085.4402038617632</v>
      </c>
      <c r="H32" s="11">
        <v>2701.1652315152746</v>
      </c>
      <c r="I32" s="11">
        <v>2971.9827090291578</v>
      </c>
      <c r="J32" s="11">
        <v>3242.9204453997741</v>
      </c>
      <c r="K32" s="11">
        <v>6149.4719613792195</v>
      </c>
      <c r="L32" s="11">
        <v>11612.318739799455</v>
      </c>
    </row>
    <row r="33" spans="1:50"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</row>
    <row r="34" spans="1:50">
      <c r="A34" s="16" t="s">
        <v>14</v>
      </c>
      <c r="B34" s="10" t="s">
        <v>43</v>
      </c>
      <c r="C34" s="10"/>
      <c r="D34" s="11">
        <v>3076.3313556754947</v>
      </c>
      <c r="E34" s="11">
        <v>4934.7139935861378</v>
      </c>
      <c r="F34" s="11">
        <v>5560.8717676955775</v>
      </c>
      <c r="G34" s="11">
        <v>2976.3074420735534</v>
      </c>
      <c r="H34" s="11">
        <v>4466.4557057341835</v>
      </c>
      <c r="I34" s="11">
        <v>4985.3193293886607</v>
      </c>
      <c r="J34" s="11">
        <v>3690.8627861316822</v>
      </c>
      <c r="K34" s="11">
        <v>8655.2317830176253</v>
      </c>
      <c r="L34" s="11">
        <v>13724.522570444991</v>
      </c>
    </row>
    <row r="35" spans="1:50">
      <c r="A35" s="18"/>
      <c r="B35" s="10" t="s">
        <v>44</v>
      </c>
      <c r="C35" s="10"/>
      <c r="D35" s="11">
        <v>1655.7401864636067</v>
      </c>
      <c r="E35" s="11">
        <v>2129.7384303509671</v>
      </c>
      <c r="F35" s="11">
        <v>2299.3955139596142</v>
      </c>
      <c r="G35" s="11">
        <v>1589.6346074996861</v>
      </c>
      <c r="H35" s="11">
        <v>2083.4170846366474</v>
      </c>
      <c r="I35" s="11">
        <v>2200.8513015895755</v>
      </c>
      <c r="J35" s="11">
        <v>2897.4069806493449</v>
      </c>
      <c r="K35" s="11">
        <v>3361.3851939176006</v>
      </c>
      <c r="L35" s="11" t="e">
        <v>#VALUE!</v>
      </c>
    </row>
    <row r="36" spans="1:50">
      <c r="A36" s="18"/>
      <c r="B36" s="10" t="s">
        <v>45</v>
      </c>
      <c r="C36" s="10"/>
      <c r="D36" s="11">
        <v>2700.8740984617102</v>
      </c>
      <c r="E36" s="11">
        <v>3599.5702161028607</v>
      </c>
      <c r="F36" s="11">
        <v>3815.0893517489953</v>
      </c>
      <c r="G36" s="11">
        <v>2501.741604765491</v>
      </c>
      <c r="H36" s="11">
        <v>3224.3742170900691</v>
      </c>
      <c r="I36" s="11">
        <v>3374.8805022411166</v>
      </c>
      <c r="J36" s="11">
        <v>4240.2929306095975</v>
      </c>
      <c r="K36" s="11">
        <v>7956.4185206296597</v>
      </c>
      <c r="L36" s="11">
        <v>12765.048199990759</v>
      </c>
    </row>
    <row r="37" spans="1:50">
      <c r="A37" s="18"/>
      <c r="B37" s="10" t="s">
        <v>46</v>
      </c>
      <c r="C37" s="10"/>
      <c r="D37" s="11">
        <v>2129.8813347628411</v>
      </c>
      <c r="E37" s="11">
        <v>3256.4996438332396</v>
      </c>
      <c r="F37" s="11">
        <v>3457.3238547987617</v>
      </c>
      <c r="G37" s="11">
        <v>1957.5750301242626</v>
      </c>
      <c r="H37" s="11">
        <v>2898.2241864507173</v>
      </c>
      <c r="I37" s="11">
        <v>3023.0558217457606</v>
      </c>
      <c r="J37" s="11">
        <v>3748.6607080945005</v>
      </c>
      <c r="K37" s="11">
        <v>8972.2500489595423</v>
      </c>
      <c r="L37" s="11">
        <v>9243.311311944919</v>
      </c>
    </row>
    <row r="38" spans="1:50">
      <c r="A38" s="18"/>
      <c r="B38" s="10" t="s">
        <v>15</v>
      </c>
      <c r="C38" s="10"/>
      <c r="D38" s="11">
        <v>4473.921754250171</v>
      </c>
      <c r="E38" s="11">
        <v>8406.639640847683</v>
      </c>
      <c r="F38" s="11">
        <v>7262.1955992052126</v>
      </c>
      <c r="G38" s="11">
        <v>3699.6718657238885</v>
      </c>
      <c r="H38" s="11">
        <v>5174.990101550814</v>
      </c>
      <c r="I38" s="11">
        <v>4889.4507763227211</v>
      </c>
      <c r="J38" s="11">
        <v>10134.033692237423</v>
      </c>
      <c r="K38" s="11">
        <v>25563.875618291473</v>
      </c>
      <c r="L38" s="11">
        <v>23839.06905979391</v>
      </c>
    </row>
    <row r="39" spans="1:50">
      <c r="A39" s="17"/>
      <c r="B39" s="10" t="s">
        <v>16</v>
      </c>
      <c r="C39" s="10"/>
      <c r="D39" s="11">
        <v>2344.0130720890338</v>
      </c>
      <c r="E39" s="11">
        <v>2815.7622532458208</v>
      </c>
      <c r="F39" s="11">
        <v>3388.5348926898018</v>
      </c>
      <c r="G39" s="11">
        <v>2207.2648199168793</v>
      </c>
      <c r="H39" s="11">
        <v>2421.8113541863609</v>
      </c>
      <c r="I39" s="11">
        <v>2617.2638392865392</v>
      </c>
      <c r="J39" s="11">
        <v>5328.4378654449602</v>
      </c>
      <c r="K39" s="11">
        <v>15302.565733764912</v>
      </c>
      <c r="L39" s="11">
        <v>39117.360846125412</v>
      </c>
    </row>
    <row r="41" spans="1:50">
      <c r="A41" s="16" t="s">
        <v>39</v>
      </c>
      <c r="B41" s="10" t="s">
        <v>31</v>
      </c>
      <c r="C41" s="10"/>
      <c r="D41" s="11">
        <v>784.06519150872339</v>
      </c>
      <c r="E41" s="11">
        <v>839.71172640871612</v>
      </c>
      <c r="F41" s="11">
        <v>922.35103670948661</v>
      </c>
      <c r="G41" s="11">
        <v>758.20243520633721</v>
      </c>
      <c r="H41" s="11">
        <v>819.60955980806273</v>
      </c>
      <c r="I41" s="11">
        <v>895.04502741139504</v>
      </c>
      <c r="J41" s="11">
        <v>1177.9135740763984</v>
      </c>
      <c r="K41" s="11">
        <v>1458.2141824480368</v>
      </c>
      <c r="L41" s="11">
        <v>2747.0834175222958</v>
      </c>
    </row>
    <row r="42" spans="1:50">
      <c r="A42" s="18"/>
      <c r="B42" s="10" t="s">
        <v>32</v>
      </c>
      <c r="C42" s="10"/>
      <c r="D42" s="11">
        <v>1386.9609474582653</v>
      </c>
      <c r="E42" s="11">
        <v>1984.9138320070838</v>
      </c>
      <c r="F42" s="11">
        <v>1981.4280506584723</v>
      </c>
      <c r="G42" s="11">
        <v>1324.1190391803689</v>
      </c>
      <c r="H42" s="11">
        <v>1900.762467122976</v>
      </c>
      <c r="I42" s="11">
        <v>1907.5500058731113</v>
      </c>
      <c r="J42" s="11">
        <v>2024.392767513214</v>
      </c>
      <c r="K42" s="11">
        <v>3306.457960523639</v>
      </c>
      <c r="L42" s="11">
        <v>4742.5698725243756</v>
      </c>
    </row>
    <row r="43" spans="1:50">
      <c r="A43" s="18"/>
      <c r="B43" s="10" t="s">
        <v>47</v>
      </c>
      <c r="C43" s="10"/>
      <c r="D43" s="11">
        <v>2264.6316181889183</v>
      </c>
      <c r="E43" s="11">
        <v>3199.2342590793237</v>
      </c>
      <c r="F43" s="11">
        <v>3460.5666259553627</v>
      </c>
      <c r="G43" s="11">
        <v>2166.5574132184147</v>
      </c>
      <c r="H43" s="11">
        <v>3048.575324372674</v>
      </c>
      <c r="I43" s="11">
        <v>3285.3663735224809</v>
      </c>
      <c r="J43" s="11">
        <v>3165.1927047613071</v>
      </c>
      <c r="K43" s="11">
        <v>5059.5814900920195</v>
      </c>
      <c r="L43" s="11">
        <v>7233.286752723996</v>
      </c>
    </row>
    <row r="44" spans="1:50">
      <c r="A44" s="18"/>
      <c r="B44" s="10" t="s">
        <v>34</v>
      </c>
      <c r="C44" s="10"/>
      <c r="D44" s="11">
        <v>3547.8230236810177</v>
      </c>
      <c r="E44" s="11">
        <v>4851.8752508645548</v>
      </c>
      <c r="F44" s="11">
        <v>5165.7131324707734</v>
      </c>
      <c r="G44" s="11">
        <v>3369.0032122365865</v>
      </c>
      <c r="H44" s="11">
        <v>4674.9680136713368</v>
      </c>
      <c r="I44" s="11">
        <v>4840.4574290652008</v>
      </c>
      <c r="J44" s="11">
        <v>4877.7784802588449</v>
      </c>
      <c r="K44" s="11">
        <v>6541.3538587335015</v>
      </c>
      <c r="L44" s="11">
        <v>8736.5019977588836</v>
      </c>
    </row>
    <row r="45" spans="1:50">
      <c r="A45" s="17"/>
      <c r="B45" s="10" t="s">
        <v>35</v>
      </c>
      <c r="C45" s="10"/>
      <c r="D45" s="11">
        <v>6174.3266768126859</v>
      </c>
      <c r="E45" s="11">
        <v>10103.538497660615</v>
      </c>
      <c r="F45" s="11">
        <v>10321.533787514441</v>
      </c>
      <c r="G45" s="11">
        <v>5491.6986159295984</v>
      </c>
      <c r="H45" s="11">
        <v>7088.0768623532649</v>
      </c>
      <c r="I45" s="11">
        <v>7416.3540831107621</v>
      </c>
      <c r="J45" s="11">
        <v>10483.813351121989</v>
      </c>
      <c r="K45" s="11">
        <v>26687.70655117328</v>
      </c>
      <c r="L45" s="11">
        <v>34163.596174529826</v>
      </c>
      <c r="AM45" s="57" t="s">
        <v>83</v>
      </c>
    </row>
    <row r="46" spans="1:50" ht="18" customHeight="1" thickBo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P46" s="2" t="s">
        <v>40</v>
      </c>
      <c r="Y46" s="59" t="s">
        <v>82</v>
      </c>
      <c r="AM46" s="35" t="s">
        <v>77</v>
      </c>
      <c r="AX46" s="57" t="s">
        <v>84</v>
      </c>
    </row>
    <row r="47" spans="1:50" ht="18">
      <c r="Y47" s="34" t="s">
        <v>76</v>
      </c>
      <c r="AX47" s="36" t="s">
        <v>78</v>
      </c>
    </row>
    <row r="49" spans="1:21">
      <c r="B49" s="3" t="s">
        <v>41</v>
      </c>
      <c r="C49" s="3"/>
    </row>
    <row r="50" spans="1:21" ht="16.5" customHeight="1">
      <c r="D50" s="24" t="s">
        <v>13</v>
      </c>
      <c r="E50" s="9"/>
      <c r="F50" s="25"/>
      <c r="G50" s="24" t="s">
        <v>11</v>
      </c>
      <c r="H50" s="9"/>
      <c r="I50" s="25"/>
      <c r="J50" s="24" t="s">
        <v>12</v>
      </c>
      <c r="K50" s="9"/>
      <c r="L50" s="25"/>
      <c r="M50" s="24" t="s">
        <v>10</v>
      </c>
      <c r="N50" s="9"/>
      <c r="O50" s="25"/>
      <c r="P50" s="24" t="s">
        <v>56</v>
      </c>
      <c r="Q50" s="9"/>
      <c r="R50" s="25"/>
      <c r="S50" s="24" t="s">
        <v>20</v>
      </c>
      <c r="T50" s="9"/>
      <c r="U50" s="25"/>
    </row>
    <row r="51" spans="1:21">
      <c r="B51" s="2" t="s">
        <v>0</v>
      </c>
      <c r="D51" s="15">
        <v>2008</v>
      </c>
      <c r="E51" s="15">
        <v>2010</v>
      </c>
      <c r="F51" s="15">
        <v>2012</v>
      </c>
      <c r="G51" s="15">
        <v>2008</v>
      </c>
      <c r="H51" s="15">
        <v>2010</v>
      </c>
      <c r="I51" s="15">
        <v>2012</v>
      </c>
      <c r="J51" s="15">
        <v>2008</v>
      </c>
      <c r="K51" s="15">
        <v>2010</v>
      </c>
      <c r="L51" s="15">
        <v>2012</v>
      </c>
      <c r="M51" s="15">
        <v>2008</v>
      </c>
      <c r="N51" s="15">
        <v>2010</v>
      </c>
      <c r="O51" s="15">
        <v>2012</v>
      </c>
      <c r="P51" s="15">
        <v>2008</v>
      </c>
      <c r="Q51" s="15">
        <v>2010</v>
      </c>
      <c r="R51" s="15">
        <v>2012</v>
      </c>
      <c r="S51" s="15">
        <v>2008</v>
      </c>
      <c r="T51" s="15">
        <v>2010</v>
      </c>
      <c r="U51" s="15">
        <v>2012</v>
      </c>
    </row>
    <row r="52" spans="1:21">
      <c r="A52" s="21"/>
      <c r="B52" s="14" t="s">
        <v>23</v>
      </c>
      <c r="C52" s="14"/>
      <c r="D52" s="22">
        <v>1100.5139999999999</v>
      </c>
      <c r="E52" s="22">
        <v>1461.0930000000001</v>
      </c>
      <c r="F52" s="22">
        <v>2192.4740000000002</v>
      </c>
      <c r="G52" s="22">
        <v>744.95060000000001</v>
      </c>
      <c r="H52" s="22">
        <v>1158.9770000000001</v>
      </c>
      <c r="I52" s="22">
        <v>1474.539</v>
      </c>
      <c r="J52" s="22">
        <v>1001.216</v>
      </c>
      <c r="K52" s="22">
        <v>1560.6130000000001</v>
      </c>
      <c r="L52" s="22">
        <v>2361.6880000000001</v>
      </c>
      <c r="M52" s="22">
        <v>1781.76</v>
      </c>
      <c r="N52" s="22">
        <v>2951.3829999999998</v>
      </c>
      <c r="O52" s="22">
        <v>3863.42</v>
      </c>
      <c r="P52" s="22">
        <v>4418.6880000000001</v>
      </c>
      <c r="Q52" s="22">
        <v>6147.4129999999996</v>
      </c>
      <c r="R52" s="22">
        <v>7496.6750000000002</v>
      </c>
      <c r="S52" s="22">
        <v>5856.4520000000002</v>
      </c>
      <c r="T52" s="22">
        <v>10146.73</v>
      </c>
      <c r="U52" s="22">
        <v>13652.95</v>
      </c>
    </row>
    <row r="53" spans="1:2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>
      <c r="A54" s="16" t="s">
        <v>38</v>
      </c>
      <c r="B54" s="10" t="s">
        <v>24</v>
      </c>
      <c r="C54" s="10"/>
      <c r="D54" s="11">
        <v>2079.48</v>
      </c>
      <c r="E54" s="11">
        <v>2518.0479999999998</v>
      </c>
      <c r="F54" s="11">
        <v>3901.9079999999999</v>
      </c>
      <c r="G54" s="11">
        <v>1737.2439999999999</v>
      </c>
      <c r="H54" s="11">
        <v>2618.9540000000002</v>
      </c>
      <c r="I54" s="11">
        <v>2709.4059999999999</v>
      </c>
      <c r="J54" s="11">
        <v>1823.3869999999999</v>
      </c>
      <c r="K54" s="11">
        <v>3195.5219999999999</v>
      </c>
      <c r="L54" s="11">
        <v>4801.0559999999996</v>
      </c>
      <c r="M54" s="11">
        <v>2677.6149999999998</v>
      </c>
      <c r="N54" s="11">
        <v>4952.098</v>
      </c>
      <c r="O54" s="11">
        <v>6026.2</v>
      </c>
      <c r="P54" s="11">
        <v>3888.2359999999999</v>
      </c>
      <c r="Q54" s="11">
        <v>6285.5450000000001</v>
      </c>
      <c r="R54" s="11">
        <v>7500.4279999999999</v>
      </c>
      <c r="S54" s="11">
        <v>5981.0259999999998</v>
      </c>
      <c r="T54" s="11">
        <v>12879.82</v>
      </c>
      <c r="U54" s="11">
        <v>16818.580000000002</v>
      </c>
    </row>
    <row r="55" spans="1:21">
      <c r="A55" s="17"/>
      <c r="B55" s="10" t="s">
        <v>25</v>
      </c>
      <c r="C55" s="10"/>
      <c r="D55" s="11">
        <v>564.49649999999997</v>
      </c>
      <c r="E55" s="11">
        <v>860.30930000000001</v>
      </c>
      <c r="F55" s="11">
        <v>1277.3900000000001</v>
      </c>
      <c r="G55" s="11">
        <v>453.86700000000002</v>
      </c>
      <c r="H55" s="11">
        <v>654.59270000000004</v>
      </c>
      <c r="I55" s="11">
        <v>995.92330000000004</v>
      </c>
      <c r="J55" s="11">
        <v>733.97029999999995</v>
      </c>
      <c r="K55" s="11">
        <v>1055.537</v>
      </c>
      <c r="L55" s="11">
        <v>1484.0609999999999</v>
      </c>
      <c r="M55" s="11">
        <v>1424.7080000000001</v>
      </c>
      <c r="N55" s="11">
        <v>2062.9490000000001</v>
      </c>
      <c r="O55" s="11">
        <v>2950.683</v>
      </c>
      <c r="P55" s="11">
        <v>4634.5069999999996</v>
      </c>
      <c r="Q55" s="11">
        <v>6076.54</v>
      </c>
      <c r="R55" s="11">
        <v>7495.0910000000003</v>
      </c>
      <c r="S55" s="11">
        <v>5761.4790000000003</v>
      </c>
      <c r="T55" s="11">
        <v>8082.9830000000002</v>
      </c>
      <c r="U55" s="11">
        <v>11692.57</v>
      </c>
    </row>
    <row r="56" spans="1:21">
      <c r="D56" s="7" t="s">
        <v>40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>
      <c r="A57" s="16" t="s">
        <v>14</v>
      </c>
      <c r="B57" s="10" t="s">
        <v>26</v>
      </c>
      <c r="C57" s="10"/>
      <c r="D57" s="11">
        <v>1035.2080000000001</v>
      </c>
      <c r="E57" s="11">
        <v>1935.6690000000001</v>
      </c>
      <c r="F57" s="11">
        <v>2994.2379999999998</v>
      </c>
      <c r="G57" s="11">
        <v>803.2989</v>
      </c>
      <c r="H57" s="11">
        <v>1787.222</v>
      </c>
      <c r="I57" s="11">
        <v>2535.2260000000001</v>
      </c>
      <c r="J57" s="11">
        <v>1143.373</v>
      </c>
      <c r="K57" s="11">
        <v>2158.2139999999999</v>
      </c>
      <c r="L57" s="11">
        <v>3533.9180000000001</v>
      </c>
      <c r="M57" s="11">
        <v>1899.1130000000001</v>
      </c>
      <c r="N57" s="11">
        <v>3148.2919999999999</v>
      </c>
      <c r="O57" s="11">
        <v>4157.9930000000004</v>
      </c>
      <c r="P57" s="11">
        <v>4101.8500000000004</v>
      </c>
      <c r="Q57" s="11">
        <v>5342.7849999999999</v>
      </c>
      <c r="R57" s="11">
        <v>7510.9719999999998</v>
      </c>
      <c r="S57" s="11">
        <v>5179.9920000000002</v>
      </c>
      <c r="T57" s="11">
        <v>8613.9320000000007</v>
      </c>
      <c r="U57" s="11">
        <v>12571.68</v>
      </c>
    </row>
    <row r="58" spans="1:21">
      <c r="A58" s="18"/>
      <c r="B58" s="10" t="s">
        <v>27</v>
      </c>
      <c r="C58" s="10"/>
      <c r="D58" s="11">
        <v>457.9717</v>
      </c>
      <c r="E58" s="11">
        <v>456.82240000000002</v>
      </c>
      <c r="F58" s="11">
        <v>631.40520000000004</v>
      </c>
      <c r="G58" s="11">
        <v>394.3218</v>
      </c>
      <c r="H58" s="11">
        <v>476.11309999999997</v>
      </c>
      <c r="I58" s="11">
        <v>695.99599999999998</v>
      </c>
      <c r="J58" s="11">
        <v>588.50019999999995</v>
      </c>
      <c r="K58" s="11">
        <v>794.61149999999998</v>
      </c>
      <c r="L58" s="11">
        <v>1116.2090000000001</v>
      </c>
      <c r="M58" s="11">
        <v>1137.7760000000001</v>
      </c>
      <c r="N58" s="11">
        <v>1606.153</v>
      </c>
      <c r="O58" s="11">
        <v>2352.866</v>
      </c>
      <c r="P58" s="11">
        <v>3810.38</v>
      </c>
      <c r="Q58" s="11">
        <v>6101.16</v>
      </c>
      <c r="R58" s="11">
        <v>5846.1970000000001</v>
      </c>
      <c r="S58" s="11">
        <v>4839.741</v>
      </c>
      <c r="T58" s="11">
        <v>7096.2150000000001</v>
      </c>
      <c r="U58" s="11">
        <v>9421.7790000000005</v>
      </c>
    </row>
    <row r="59" spans="1:21">
      <c r="A59" s="18"/>
      <c r="B59" s="10" t="s">
        <v>28</v>
      </c>
      <c r="C59" s="10"/>
      <c r="D59" s="11">
        <v>910.1979</v>
      </c>
      <c r="E59" s="11">
        <v>1240.8240000000001</v>
      </c>
      <c r="F59" s="11">
        <v>1747.13</v>
      </c>
      <c r="G59" s="11">
        <v>517.5566</v>
      </c>
      <c r="H59" s="11">
        <v>786.42420000000004</v>
      </c>
      <c r="I59" s="11">
        <v>1132.037</v>
      </c>
      <c r="J59" s="11">
        <v>809.65229999999997</v>
      </c>
      <c r="K59" s="11">
        <v>1231.0920000000001</v>
      </c>
      <c r="L59" s="11">
        <v>1791.328</v>
      </c>
      <c r="M59" s="11">
        <v>1663.1579999999999</v>
      </c>
      <c r="N59" s="11">
        <v>2355.6860000000001</v>
      </c>
      <c r="O59" s="11">
        <v>3336.3510000000001</v>
      </c>
      <c r="P59" s="11">
        <v>4672.3829999999998</v>
      </c>
      <c r="Q59" s="11">
        <v>5761.5420000000004</v>
      </c>
      <c r="R59" s="11">
        <v>6593.527</v>
      </c>
      <c r="S59" s="11">
        <v>5734.0349999999999</v>
      </c>
      <c r="T59" s="11">
        <v>8528.116</v>
      </c>
      <c r="U59" s="11">
        <v>11454.2</v>
      </c>
    </row>
    <row r="60" spans="1:21">
      <c r="A60" s="18"/>
      <c r="B60" s="10" t="s">
        <v>29</v>
      </c>
      <c r="C60" s="10"/>
      <c r="D60" s="11">
        <v>406.93189999999998</v>
      </c>
      <c r="E60" s="11">
        <v>911.13850000000002</v>
      </c>
      <c r="F60" s="11">
        <v>1439.434</v>
      </c>
      <c r="G60" s="11">
        <v>528.71510000000001</v>
      </c>
      <c r="H60" s="11">
        <v>705.2124</v>
      </c>
      <c r="I60" s="11">
        <v>1048.0540000000001</v>
      </c>
      <c r="J60" s="11">
        <v>829.06</v>
      </c>
      <c r="K60" s="11">
        <v>1280.9469999999999</v>
      </c>
      <c r="L60" s="11">
        <v>1949.6890000000001</v>
      </c>
      <c r="M60" s="11">
        <v>1563.002</v>
      </c>
      <c r="N60" s="11">
        <v>2799.703</v>
      </c>
      <c r="O60" s="11">
        <v>4390.7160000000003</v>
      </c>
      <c r="P60" s="11">
        <v>3909.424</v>
      </c>
      <c r="Q60" s="11">
        <v>7317.6459999999997</v>
      </c>
      <c r="R60" s="11" t="s">
        <v>21</v>
      </c>
      <c r="S60" s="11">
        <v>5228.607</v>
      </c>
      <c r="T60" s="11">
        <v>8731.5740000000005</v>
      </c>
      <c r="U60" s="11">
        <v>11417</v>
      </c>
    </row>
    <row r="61" spans="1:21">
      <c r="A61" s="18"/>
      <c r="B61" s="10" t="s">
        <v>15</v>
      </c>
      <c r="C61" s="10"/>
      <c r="D61" s="11">
        <v>2538.0659999999998</v>
      </c>
      <c r="E61" s="11">
        <v>2564.7060000000001</v>
      </c>
      <c r="F61" s="11">
        <v>4314.4070000000002</v>
      </c>
      <c r="G61" s="11">
        <v>1853.9459999999999</v>
      </c>
      <c r="H61" s="11">
        <v>2672.433</v>
      </c>
      <c r="I61" s="11">
        <v>2463.0610000000001</v>
      </c>
      <c r="J61" s="11">
        <v>1814.2090000000001</v>
      </c>
      <c r="K61" s="11">
        <v>2956.6</v>
      </c>
      <c r="L61" s="11">
        <v>4095.154</v>
      </c>
      <c r="M61" s="11">
        <v>2709.0659999999998</v>
      </c>
      <c r="N61" s="11">
        <v>5761.7240000000002</v>
      </c>
      <c r="O61" s="11">
        <v>6612.3890000000001</v>
      </c>
      <c r="P61" s="11">
        <v>4860.2259999999997</v>
      </c>
      <c r="Q61" s="11">
        <v>7408.0619999999999</v>
      </c>
      <c r="R61" s="11">
        <v>9043.152</v>
      </c>
      <c r="S61" s="11">
        <v>7007.4979999999996</v>
      </c>
      <c r="T61" s="11">
        <v>16742.25</v>
      </c>
      <c r="U61" s="11">
        <v>20759.73</v>
      </c>
    </row>
    <row r="62" spans="1:21">
      <c r="A62" s="17"/>
      <c r="B62" s="10" t="s">
        <v>30</v>
      </c>
      <c r="C62" s="10"/>
      <c r="D62" s="11">
        <v>878.68420000000003</v>
      </c>
      <c r="E62" s="11">
        <v>833.3723</v>
      </c>
      <c r="F62" s="11">
        <v>1060.808</v>
      </c>
      <c r="G62" s="11">
        <v>401.22460000000001</v>
      </c>
      <c r="H62" s="11">
        <v>630.6703</v>
      </c>
      <c r="I62" s="11">
        <v>848.65840000000003</v>
      </c>
      <c r="J62" s="11">
        <v>731.54280000000006</v>
      </c>
      <c r="K62" s="11">
        <v>1062.2940000000001</v>
      </c>
      <c r="L62" s="11">
        <v>1548.3209999999999</v>
      </c>
      <c r="M62" s="11">
        <v>1444.682</v>
      </c>
      <c r="N62" s="11">
        <v>2315.48</v>
      </c>
      <c r="O62" s="11">
        <v>2747.1880000000001</v>
      </c>
      <c r="P62" s="11">
        <v>4641.7809999999999</v>
      </c>
      <c r="Q62" s="11">
        <v>6614.4769999999999</v>
      </c>
      <c r="R62" s="11">
        <v>9865.0220000000008</v>
      </c>
      <c r="S62" s="11">
        <v>7551.7460000000001</v>
      </c>
      <c r="T62" s="11">
        <v>10053.36</v>
      </c>
      <c r="U62" s="11">
        <v>16569.82</v>
      </c>
    </row>
    <row r="63" spans="1:21">
      <c r="D63" s="7" t="s">
        <v>40</v>
      </c>
      <c r="E63" s="7"/>
      <c r="F63" s="7" t="s">
        <v>40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>
      <c r="A64" s="16" t="s">
        <v>39</v>
      </c>
      <c r="B64" s="10" t="s">
        <v>31</v>
      </c>
      <c r="C64" s="10"/>
      <c r="D64" s="11">
        <v>305.49700000000001</v>
      </c>
      <c r="E64" s="11">
        <v>392.95350000000002</v>
      </c>
      <c r="F64" s="11">
        <v>535.17139999999995</v>
      </c>
      <c r="G64" s="11">
        <v>327.44709999999998</v>
      </c>
      <c r="H64" s="11">
        <v>377.44060000000002</v>
      </c>
      <c r="I64" s="11">
        <v>544.55319999999995</v>
      </c>
      <c r="J64" s="11">
        <v>480.59100000000001</v>
      </c>
      <c r="K64" s="11">
        <v>602.48910000000001</v>
      </c>
      <c r="L64" s="11">
        <v>832.2672</v>
      </c>
      <c r="M64" s="11">
        <v>940.23360000000002</v>
      </c>
      <c r="N64" s="11">
        <v>1208.1279999999999</v>
      </c>
      <c r="O64" s="11">
        <v>1570.38</v>
      </c>
      <c r="P64" s="11" t="s">
        <v>21</v>
      </c>
      <c r="Q64" s="11" t="s">
        <v>21</v>
      </c>
      <c r="R64" s="11" t="s">
        <v>21</v>
      </c>
      <c r="S64" s="11">
        <v>2959.8249999999998</v>
      </c>
      <c r="T64" s="11">
        <v>4055.076</v>
      </c>
      <c r="U64" s="11">
        <v>5779.9579999999996</v>
      </c>
    </row>
    <row r="65" spans="1:21">
      <c r="A65" s="18"/>
      <c r="B65" s="10" t="s">
        <v>32</v>
      </c>
      <c r="C65" s="10"/>
      <c r="D65" s="11">
        <v>582.22990000000004</v>
      </c>
      <c r="E65" s="11">
        <v>912.43100000000004</v>
      </c>
      <c r="F65" s="11">
        <v>1323.8019999999999</v>
      </c>
      <c r="G65" s="11">
        <v>428.11509999999998</v>
      </c>
      <c r="H65" s="11">
        <v>676.16229999999996</v>
      </c>
      <c r="I65" s="11">
        <v>1030.7950000000001</v>
      </c>
      <c r="J65" s="11">
        <v>658.12929999999994</v>
      </c>
      <c r="K65" s="11">
        <v>1011.394</v>
      </c>
      <c r="L65" s="11">
        <v>1444.49</v>
      </c>
      <c r="M65" s="11">
        <v>1186.7370000000001</v>
      </c>
      <c r="N65" s="11">
        <v>1649.9590000000001</v>
      </c>
      <c r="O65" s="11">
        <v>2510.518</v>
      </c>
      <c r="P65" s="11">
        <v>3581.8679999999999</v>
      </c>
      <c r="Q65" s="11">
        <v>4722.125</v>
      </c>
      <c r="R65" s="11">
        <v>5338.6729999999998</v>
      </c>
      <c r="S65" s="11">
        <v>4150.3670000000002</v>
      </c>
      <c r="T65" s="11">
        <v>6112.9290000000001</v>
      </c>
      <c r="U65" s="11">
        <v>6822.4620000000004</v>
      </c>
    </row>
    <row r="66" spans="1:21">
      <c r="A66" s="18"/>
      <c r="B66" s="10" t="s">
        <v>33</v>
      </c>
      <c r="C66" s="10"/>
      <c r="D66" s="11">
        <v>1100.809</v>
      </c>
      <c r="E66" s="11">
        <v>1243.7829999999999</v>
      </c>
      <c r="F66" s="11">
        <v>1936.9349999999999</v>
      </c>
      <c r="G66" s="11">
        <v>642.04039999999998</v>
      </c>
      <c r="H66" s="11">
        <v>911.39149999999995</v>
      </c>
      <c r="I66" s="11">
        <v>1437.9880000000001</v>
      </c>
      <c r="J66" s="11">
        <v>857.76549999999997</v>
      </c>
      <c r="K66" s="11">
        <v>1338.549</v>
      </c>
      <c r="L66" s="11">
        <v>2053.549</v>
      </c>
      <c r="M66" s="11">
        <v>1389.751</v>
      </c>
      <c r="N66" s="11">
        <v>2236.3000000000002</v>
      </c>
      <c r="O66" s="11">
        <v>3103.9540000000002</v>
      </c>
      <c r="P66" s="11">
        <v>3529.373</v>
      </c>
      <c r="Q66" s="11">
        <v>5462.4830000000002</v>
      </c>
      <c r="R66" s="11">
        <v>7704.6329999999998</v>
      </c>
      <c r="S66" s="11">
        <v>4555.6000000000004</v>
      </c>
      <c r="T66" s="11">
        <v>6987.9579999999996</v>
      </c>
      <c r="U66" s="11">
        <v>9660.1309999999994</v>
      </c>
    </row>
    <row r="67" spans="1:21">
      <c r="A67" s="18"/>
      <c r="B67" s="10" t="s">
        <v>34</v>
      </c>
      <c r="C67" s="10"/>
      <c r="D67" s="11">
        <v>958.8528</v>
      </c>
      <c r="E67" s="11">
        <v>1571.3019999999999</v>
      </c>
      <c r="F67" s="11">
        <v>2685.1039999999998</v>
      </c>
      <c r="G67" s="11">
        <v>780.34829999999999</v>
      </c>
      <c r="H67" s="11">
        <v>1345.729</v>
      </c>
      <c r="I67" s="11">
        <v>1861.308</v>
      </c>
      <c r="J67" s="11">
        <v>1115.393</v>
      </c>
      <c r="K67" s="11">
        <v>1970.5509999999999</v>
      </c>
      <c r="L67" s="11">
        <v>2781.5650000000001</v>
      </c>
      <c r="M67" s="11">
        <v>1869.097</v>
      </c>
      <c r="N67" s="11">
        <v>2974.8789999999999</v>
      </c>
      <c r="O67" s="11">
        <v>4255.2470000000003</v>
      </c>
      <c r="P67" s="11">
        <v>5133.9830000000002</v>
      </c>
      <c r="Q67" s="11">
        <v>6583.7359999999999</v>
      </c>
      <c r="R67" s="11">
        <v>8411.4259999999995</v>
      </c>
      <c r="S67" s="11">
        <v>5516.1139999999996</v>
      </c>
      <c r="T67" s="11">
        <v>7736.9210000000003</v>
      </c>
      <c r="U67" s="11">
        <v>10740.28</v>
      </c>
    </row>
    <row r="68" spans="1:21">
      <c r="A68" s="17"/>
      <c r="B68" s="10" t="s">
        <v>35</v>
      </c>
      <c r="C68" s="10"/>
      <c r="D68" s="11">
        <v>2662.567</v>
      </c>
      <c r="E68" s="11">
        <v>3100.88</v>
      </c>
      <c r="F68" s="11">
        <v>4724.3959999999997</v>
      </c>
      <c r="G68" s="11">
        <v>2357.2240000000002</v>
      </c>
      <c r="H68" s="11">
        <v>3652.6959999999999</v>
      </c>
      <c r="I68" s="11">
        <v>3668.1280000000002</v>
      </c>
      <c r="J68" s="11">
        <v>2340.058</v>
      </c>
      <c r="K68" s="11">
        <v>3924.433</v>
      </c>
      <c r="L68" s="11">
        <v>5813.7920000000004</v>
      </c>
      <c r="M68" s="11">
        <v>3254.3310000000001</v>
      </c>
      <c r="N68" s="11">
        <v>5877.0290000000005</v>
      </c>
      <c r="O68" s="11">
        <v>7172.0950000000003</v>
      </c>
      <c r="P68" s="11">
        <v>5150.625</v>
      </c>
      <c r="Q68" s="11">
        <v>7235.6109999999999</v>
      </c>
      <c r="R68" s="11">
        <v>7723.4440000000004</v>
      </c>
      <c r="S68" s="11">
        <v>6870.402</v>
      </c>
      <c r="T68" s="11">
        <v>14419.49</v>
      </c>
      <c r="U68" s="11">
        <v>19351.68</v>
      </c>
    </row>
    <row r="71" spans="1:21">
      <c r="B71" s="3" t="s">
        <v>95</v>
      </c>
      <c r="C71" s="3"/>
      <c r="M71" s="24" t="s">
        <v>85</v>
      </c>
      <c r="N71" s="24" t="s">
        <v>86</v>
      </c>
      <c r="O71" s="24" t="s">
        <v>87</v>
      </c>
      <c r="P71" s="24" t="s">
        <v>88</v>
      </c>
      <c r="Q71" s="24" t="s">
        <v>89</v>
      </c>
      <c r="R71" s="24" t="s">
        <v>90</v>
      </c>
    </row>
    <row r="72" spans="1:21" ht="16.5" customHeight="1">
      <c r="D72" s="24" t="s">
        <v>13</v>
      </c>
      <c r="E72" s="9"/>
      <c r="F72" s="25"/>
      <c r="G72" s="24" t="s">
        <v>11</v>
      </c>
      <c r="H72" s="9"/>
      <c r="I72" s="25"/>
      <c r="J72" s="24" t="s">
        <v>12</v>
      </c>
      <c r="K72" s="9"/>
      <c r="L72" s="25"/>
      <c r="M72" s="24" t="s">
        <v>10</v>
      </c>
      <c r="N72" s="9"/>
      <c r="O72" s="25"/>
      <c r="P72" s="24" t="s">
        <v>56</v>
      </c>
      <c r="Q72" s="9"/>
      <c r="R72" s="25"/>
      <c r="S72" s="24" t="s">
        <v>20</v>
      </c>
      <c r="T72" s="9"/>
      <c r="U72" s="25"/>
    </row>
    <row r="73" spans="1:21">
      <c r="B73" s="2" t="s">
        <v>0</v>
      </c>
      <c r="D73" s="15">
        <v>2008</v>
      </c>
      <c r="E73" s="15">
        <v>2010</v>
      </c>
      <c r="F73" s="15">
        <v>2012</v>
      </c>
      <c r="G73" s="15">
        <v>2008</v>
      </c>
      <c r="H73" s="15">
        <v>2010</v>
      </c>
      <c r="I73" s="15">
        <v>2012</v>
      </c>
      <c r="J73" s="15">
        <v>2008</v>
      </c>
      <c r="K73" s="15">
        <v>2010</v>
      </c>
      <c r="L73" s="15">
        <v>2012</v>
      </c>
      <c r="M73" s="15">
        <v>2008</v>
      </c>
      <c r="N73" s="15">
        <v>2010</v>
      </c>
      <c r="O73" s="15">
        <v>2012</v>
      </c>
      <c r="P73" s="15">
        <v>2008</v>
      </c>
      <c r="Q73" s="15">
        <v>2010</v>
      </c>
      <c r="R73" s="15">
        <v>2012</v>
      </c>
      <c r="S73" s="15">
        <v>2008</v>
      </c>
      <c r="T73" s="15">
        <v>2010</v>
      </c>
      <c r="U73" s="15">
        <v>2012</v>
      </c>
    </row>
    <row r="74" spans="1:21">
      <c r="A74" s="21"/>
      <c r="B74" s="14" t="s">
        <v>23</v>
      </c>
      <c r="C74" s="14"/>
      <c r="D74" s="22">
        <v>1770.3643934145014</v>
      </c>
      <c r="E74" s="22">
        <v>2016.680392543886</v>
      </c>
      <c r="F74" s="22">
        <v>2337.176676133266</v>
      </c>
      <c r="G74" s="22">
        <v>1198.3800452268385</v>
      </c>
      <c r="H74" s="22">
        <v>1599.683381762376</v>
      </c>
      <c r="I74" s="22">
        <v>1571.8581651818308</v>
      </c>
      <c r="J74" s="22">
        <v>1610.6266312985508</v>
      </c>
      <c r="K74" s="22">
        <v>2154.0433343045866</v>
      </c>
      <c r="L74" s="22">
        <v>2517.5587532184281</v>
      </c>
      <c r="M74" s="22">
        <v>2866.2647286724405</v>
      </c>
      <c r="N74" s="22">
        <v>4073.6600798083018</v>
      </c>
      <c r="O74" s="22">
        <v>4118.4046488609583</v>
      </c>
      <c r="P74" s="22">
        <v>7108.2129812141748</v>
      </c>
      <c r="Q74" s="22">
        <v>8484.9953164989402</v>
      </c>
      <c r="R74" s="22">
        <v>7991.4534715355121</v>
      </c>
      <c r="S74" s="22">
        <v>9421.1014967016727</v>
      </c>
      <c r="T74" s="22">
        <v>14005.071162093598</v>
      </c>
      <c r="U74" s="22">
        <v>14554.040914698953</v>
      </c>
    </row>
    <row r="75" spans="1:21"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</row>
    <row r="76" spans="1:21">
      <c r="A76" s="16" t="s">
        <v>38</v>
      </c>
      <c r="B76" s="10" t="s">
        <v>24</v>
      </c>
      <c r="C76" s="10"/>
      <c r="D76" s="11">
        <v>3345.1981063553826</v>
      </c>
      <c r="E76" s="11">
        <v>3475.5474354365847</v>
      </c>
      <c r="F76" s="11">
        <v>4159.4328461901023</v>
      </c>
      <c r="G76" s="11">
        <v>2794.6531532292929</v>
      </c>
      <c r="H76" s="11">
        <v>3614.8234101281578</v>
      </c>
      <c r="I76" s="11">
        <v>2888.2260448130864</v>
      </c>
      <c r="J76" s="11">
        <v>2933.2288550757985</v>
      </c>
      <c r="K76" s="11">
        <v>4410.6340673335799</v>
      </c>
      <c r="L76" s="11">
        <v>5117.9243648999582</v>
      </c>
      <c r="M76" s="11">
        <v>4307.4002286863861</v>
      </c>
      <c r="N76" s="11">
        <v>6835.1562416326624</v>
      </c>
      <c r="O76" s="11">
        <v>6423.9275292269303</v>
      </c>
      <c r="P76" s="11">
        <v>6254.8905035214702</v>
      </c>
      <c r="Q76" s="11">
        <v>8675.6526504146277</v>
      </c>
      <c r="R76" s="11">
        <v>7995.4541684949863</v>
      </c>
      <c r="S76" s="11">
        <v>9621.5000140719349</v>
      </c>
      <c r="T76" s="11">
        <v>17777.43131579892</v>
      </c>
      <c r="U76" s="11">
        <v>17928.601617023247</v>
      </c>
    </row>
    <row r="77" spans="1:21">
      <c r="A77" s="17"/>
      <c r="B77" s="10" t="s">
        <v>25</v>
      </c>
      <c r="C77" s="10"/>
      <c r="D77" s="11">
        <v>908.08886012091534</v>
      </c>
      <c r="E77" s="11">
        <v>1187.4459030555588</v>
      </c>
      <c r="F77" s="11">
        <v>1361.6973858416895</v>
      </c>
      <c r="G77" s="11">
        <v>730.1224483703611</v>
      </c>
      <c r="H77" s="11">
        <v>903.50461140554512</v>
      </c>
      <c r="I77" s="11">
        <v>1061.6539616787579</v>
      </c>
      <c r="J77" s="11">
        <v>1180.7163606676149</v>
      </c>
      <c r="K77" s="11">
        <v>1456.9098418133517</v>
      </c>
      <c r="L77" s="11">
        <v>1582.0086145418418</v>
      </c>
      <c r="M77" s="11">
        <v>2291.8857135963626</v>
      </c>
      <c r="N77" s="11">
        <v>2847.3949290825544</v>
      </c>
      <c r="O77" s="11">
        <v>3145.4272599186729</v>
      </c>
      <c r="P77" s="11">
        <v>7455.3946372606433</v>
      </c>
      <c r="Q77" s="11">
        <v>8387.1725294068365</v>
      </c>
      <c r="R77" s="11">
        <v>7989.7649279746784</v>
      </c>
      <c r="S77" s="11">
        <v>9268.3212344462572</v>
      </c>
      <c r="T77" s="11">
        <v>11156.574789808421</v>
      </c>
      <c r="U77" s="11">
        <v>12464.276378217273</v>
      </c>
    </row>
    <row r="79" spans="1:21">
      <c r="A79" s="16" t="s">
        <v>14</v>
      </c>
      <c r="B79" s="10" t="s">
        <v>26</v>
      </c>
      <c r="C79" s="10"/>
      <c r="D79" s="11">
        <v>1665.3085585261426</v>
      </c>
      <c r="E79" s="11">
        <v>2671.7161185188288</v>
      </c>
      <c r="F79" s="11">
        <v>3191.8568778429831</v>
      </c>
      <c r="G79" s="11">
        <v>1292.243233460943</v>
      </c>
      <c r="H79" s="11">
        <v>2466.8214579927962</v>
      </c>
      <c r="I79" s="11">
        <v>2702.5502131047551</v>
      </c>
      <c r="J79" s="11">
        <v>1839.3104018590575</v>
      </c>
      <c r="K79" s="11">
        <v>2978.8848873505722</v>
      </c>
      <c r="L79" s="11">
        <v>3767.1556082158868</v>
      </c>
      <c r="M79" s="11">
        <v>3055.0470364489629</v>
      </c>
      <c r="N79" s="11">
        <v>4345.4446406921224</v>
      </c>
      <c r="O79" s="11">
        <v>4432.4193851901491</v>
      </c>
      <c r="P79" s="11">
        <v>6598.5250411419329</v>
      </c>
      <c r="Q79" s="11">
        <v>7374.4037861228444</v>
      </c>
      <c r="R79" s="11">
        <v>8006.6940695716467</v>
      </c>
      <c r="S79" s="11">
        <v>8332.9002583992296</v>
      </c>
      <c r="T79" s="11">
        <v>11889.419610597231</v>
      </c>
      <c r="U79" s="11">
        <v>13401.407394482696</v>
      </c>
    </row>
    <row r="80" spans="1:21">
      <c r="A80" s="18"/>
      <c r="B80" s="10" t="s">
        <v>27</v>
      </c>
      <c r="C80" s="10"/>
      <c r="D80" s="11">
        <v>736.72555812239375</v>
      </c>
      <c r="E80" s="11">
        <v>630.5312372003973</v>
      </c>
      <c r="F80" s="11">
        <v>673.0777681419529</v>
      </c>
      <c r="G80" s="11">
        <v>634.33384242918703</v>
      </c>
      <c r="H80" s="11">
        <v>657.15731538189993</v>
      </c>
      <c r="I80" s="11">
        <v>741.93154303405572</v>
      </c>
      <c r="J80" s="11">
        <v>946.70290391336471</v>
      </c>
      <c r="K80" s="11">
        <v>1096.7662097757541</v>
      </c>
      <c r="L80" s="11">
        <v>1189.8784845293658</v>
      </c>
      <c r="M80" s="11">
        <v>1830.3066731378046</v>
      </c>
      <c r="N80" s="11">
        <v>2216.9001306046498</v>
      </c>
      <c r="O80" s="11">
        <v>2508.1545036643411</v>
      </c>
      <c r="P80" s="11">
        <v>6129.6458540088979</v>
      </c>
      <c r="Q80" s="11">
        <v>8421.1543986406432</v>
      </c>
      <c r="R80" s="11">
        <v>6232.0443811330351</v>
      </c>
      <c r="S80" s="11">
        <v>7785.5485161917904</v>
      </c>
      <c r="T80" s="11">
        <v>9794.5836793248691</v>
      </c>
      <c r="U80" s="11">
        <v>10043.613801797515</v>
      </c>
    </row>
    <row r="81" spans="1:36">
      <c r="A81" s="18"/>
      <c r="B81" s="10" t="s">
        <v>28</v>
      </c>
      <c r="C81" s="10"/>
      <c r="D81" s="11">
        <v>1464.2084999560686</v>
      </c>
      <c r="E81" s="11">
        <v>1712.6530832725055</v>
      </c>
      <c r="F81" s="11">
        <v>1862.4400956055638</v>
      </c>
      <c r="G81" s="11">
        <v>832.57802828194076</v>
      </c>
      <c r="H81" s="11">
        <v>1085.4656509626775</v>
      </c>
      <c r="I81" s="11">
        <v>1206.7511281410286</v>
      </c>
      <c r="J81" s="11">
        <v>1302.4637605393079</v>
      </c>
      <c r="K81" s="11">
        <v>1699.2204451172086</v>
      </c>
      <c r="L81" s="11">
        <v>1909.5551513516011</v>
      </c>
      <c r="M81" s="11">
        <v>2675.473191456424</v>
      </c>
      <c r="N81" s="11">
        <v>3251.4465315966449</v>
      </c>
      <c r="O81" s="11">
        <v>3556.5492409916365</v>
      </c>
      <c r="P81" s="11">
        <v>7516.3246406635699</v>
      </c>
      <c r="Q81" s="11">
        <v>7952.3950783544142</v>
      </c>
      <c r="R81" s="11">
        <v>7028.6979539346612</v>
      </c>
      <c r="S81" s="11">
        <v>9224.1728815739916</v>
      </c>
      <c r="T81" s="11">
        <v>11770.971678421423</v>
      </c>
      <c r="U81" s="11">
        <v>12210.174024305717</v>
      </c>
    </row>
    <row r="82" spans="1:36">
      <c r="A82" s="18"/>
      <c r="B82" s="10" t="s">
        <v>29</v>
      </c>
      <c r="C82" s="10"/>
      <c r="D82" s="11">
        <v>654.61933814972872</v>
      </c>
      <c r="E82" s="11">
        <v>1257.6031421968673</v>
      </c>
      <c r="F82" s="11">
        <v>1534.4362449147452</v>
      </c>
      <c r="G82" s="11">
        <v>850.52837792212324</v>
      </c>
      <c r="H82" s="11">
        <v>973.37268719979897</v>
      </c>
      <c r="I82" s="11">
        <v>1117.2252734254425</v>
      </c>
      <c r="J82" s="11">
        <v>1333.6843547689775</v>
      </c>
      <c r="K82" s="11">
        <v>1768.0330401883471</v>
      </c>
      <c r="L82" s="11">
        <v>2078.3679334457743</v>
      </c>
      <c r="M82" s="11">
        <v>2514.3551900617827</v>
      </c>
      <c r="N82" s="11">
        <v>3864.3030560315424</v>
      </c>
      <c r="O82" s="11">
        <v>4680.502038667345</v>
      </c>
      <c r="P82" s="11">
        <v>6288.9750138209001</v>
      </c>
      <c r="Q82" s="11">
        <v>10100.214844487788</v>
      </c>
      <c r="R82" s="11" t="e">
        <v>#VALUE!</v>
      </c>
      <c r="S82" s="11">
        <v>8411.105774172629</v>
      </c>
      <c r="T82" s="11">
        <v>12051.795526941809</v>
      </c>
      <c r="U82" s="11">
        <v>12170.518834619474</v>
      </c>
    </row>
    <row r="83" spans="1:36">
      <c r="A83" s="18"/>
      <c r="B83" s="10" t="s">
        <v>15</v>
      </c>
      <c r="C83" s="10"/>
      <c r="D83" s="11">
        <v>4082.9118707585453</v>
      </c>
      <c r="E83" s="11">
        <v>3539.9473564240329</v>
      </c>
      <c r="F83" s="11">
        <v>4599.1566658241309</v>
      </c>
      <c r="G83" s="11">
        <v>2982.3882165181371</v>
      </c>
      <c r="H83" s="11">
        <v>3688.6380480142157</v>
      </c>
      <c r="I83" s="11">
        <v>2625.6223431126105</v>
      </c>
      <c r="J83" s="11">
        <v>2918.464477337071</v>
      </c>
      <c r="K83" s="11">
        <v>4080.8608682645477</v>
      </c>
      <c r="L83" s="11">
        <v>4365.4330286123568</v>
      </c>
      <c r="M83" s="11">
        <v>4357.9945242040076</v>
      </c>
      <c r="N83" s="11">
        <v>7952.6462846988716</v>
      </c>
      <c r="O83" s="11">
        <v>7048.8048407051438</v>
      </c>
      <c r="P83" s="11">
        <v>7818.5021311381661</v>
      </c>
      <c r="Q83" s="11">
        <v>10225.011948007035</v>
      </c>
      <c r="R83" s="11">
        <v>9639.9975247724233</v>
      </c>
      <c r="S83" s="11">
        <v>11272.755227215039</v>
      </c>
      <c r="T83" s="11">
        <v>23108.568244504539</v>
      </c>
      <c r="U83" s="11">
        <v>22129.866424333442</v>
      </c>
    </row>
    <row r="84" spans="1:36">
      <c r="A84" s="17"/>
      <c r="B84" s="10" t="s">
        <v>30</v>
      </c>
      <c r="C84" s="10"/>
      <c r="D84" s="11">
        <v>1413.5133407988508</v>
      </c>
      <c r="E84" s="11">
        <v>1150.2659838211537</v>
      </c>
      <c r="F84" s="11">
        <v>1130.8210338893766</v>
      </c>
      <c r="G84" s="11">
        <v>645.438173073651</v>
      </c>
      <c r="H84" s="11">
        <v>870.48560780851744</v>
      </c>
      <c r="I84" s="11">
        <v>904.6696191081744</v>
      </c>
      <c r="J84" s="11">
        <v>1176.8113130580311</v>
      </c>
      <c r="K84" s="11">
        <v>1466.2362224150104</v>
      </c>
      <c r="L84" s="11">
        <v>1650.5097567256596</v>
      </c>
      <c r="M84" s="11">
        <v>2324.0172979233785</v>
      </c>
      <c r="N84" s="11">
        <v>3195.9520135456928</v>
      </c>
      <c r="O84" s="11">
        <v>2928.5016463379698</v>
      </c>
      <c r="P84" s="11">
        <v>7467.0961063902487</v>
      </c>
      <c r="Q84" s="11">
        <v>9129.6625696191168</v>
      </c>
      <c r="R84" s="11">
        <v>10516.110716907722</v>
      </c>
      <c r="S84" s="11">
        <v>12148.270922959988</v>
      </c>
      <c r="T84" s="11">
        <v>13876.196786368151</v>
      </c>
      <c r="U84" s="11">
        <v>17663.42352599233</v>
      </c>
    </row>
    <row r="86" spans="1:36">
      <c r="A86" s="16" t="s">
        <v>39</v>
      </c>
      <c r="B86" s="10" t="s">
        <v>31</v>
      </c>
      <c r="C86" s="10"/>
      <c r="D86" s="11">
        <v>491.44400806800274</v>
      </c>
      <c r="E86" s="11">
        <v>542.37589163146617</v>
      </c>
      <c r="F86" s="11">
        <v>570.4925640229194</v>
      </c>
      <c r="G86" s="11">
        <v>526.7544861463258</v>
      </c>
      <c r="H86" s="11">
        <v>520.9641394284962</v>
      </c>
      <c r="I86" s="11">
        <v>580.4935602218012</v>
      </c>
      <c r="J86" s="11">
        <v>773.11255849127656</v>
      </c>
      <c r="K86" s="11">
        <v>831.58837575117559</v>
      </c>
      <c r="L86" s="11">
        <v>887.19660445265936</v>
      </c>
      <c r="M86" s="11">
        <v>1512.5260441320447</v>
      </c>
      <c r="N86" s="11">
        <v>1667.5242775670401</v>
      </c>
      <c r="O86" s="11">
        <v>1674.0246446097688</v>
      </c>
      <c r="P86" s="11" t="e">
        <v>#VALUE!</v>
      </c>
      <c r="Q86" s="11" t="e">
        <v>#VALUE!</v>
      </c>
      <c r="R86" s="11" t="e">
        <v>#VALUE!</v>
      </c>
      <c r="S86" s="11">
        <v>4761.3831271006784</v>
      </c>
      <c r="T86" s="11">
        <v>5597.0374640596392</v>
      </c>
      <c r="U86" s="11">
        <v>6161.4336254978971</v>
      </c>
      <c r="X86" s="60" t="s">
        <v>81</v>
      </c>
    </row>
    <row r="87" spans="1:36" ht="18">
      <c r="A87" s="18"/>
      <c r="B87" s="10" t="s">
        <v>32</v>
      </c>
      <c r="C87" s="10"/>
      <c r="D87" s="11">
        <v>936.61605735255148</v>
      </c>
      <c r="E87" s="11">
        <v>1259.3871213189102</v>
      </c>
      <c r="F87" s="11">
        <v>1411.1725649738921</v>
      </c>
      <c r="G87" s="11">
        <v>688.69612683081596</v>
      </c>
      <c r="H87" s="11">
        <v>933.27615188586662</v>
      </c>
      <c r="I87" s="11">
        <v>1098.8271842105264</v>
      </c>
      <c r="J87" s="11">
        <v>1058.7131821883322</v>
      </c>
      <c r="K87" s="11">
        <v>1395.9812612451985</v>
      </c>
      <c r="L87" s="11">
        <v>1539.8259395129617</v>
      </c>
      <c r="M87" s="11">
        <v>1909.068788900046</v>
      </c>
      <c r="N87" s="11">
        <v>2277.3635653591641</v>
      </c>
      <c r="O87" s="11">
        <v>2676.2114919550854</v>
      </c>
      <c r="P87" s="11">
        <v>5762.0453434584324</v>
      </c>
      <c r="Q87" s="11">
        <v>6517.7349413359016</v>
      </c>
      <c r="R87" s="11">
        <v>5691.0239378448314</v>
      </c>
      <c r="S87" s="11">
        <v>6676.5729072075092</v>
      </c>
      <c r="T87" s="11">
        <v>8437.3986154973736</v>
      </c>
      <c r="U87" s="11">
        <v>7272.7426004620866</v>
      </c>
      <c r="X87" s="34" t="s">
        <v>79</v>
      </c>
    </row>
    <row r="88" spans="1:36" ht="18">
      <c r="A88" s="18"/>
      <c r="B88" s="10" t="s">
        <v>33</v>
      </c>
      <c r="C88" s="10"/>
      <c r="D88" s="11">
        <v>1770.838951208457</v>
      </c>
      <c r="E88" s="11">
        <v>1716.7372567519053</v>
      </c>
      <c r="F88" s="11">
        <v>2064.77217298184</v>
      </c>
      <c r="G88" s="11">
        <v>1032.8314435741879</v>
      </c>
      <c r="H88" s="11">
        <v>1257.9523466207563</v>
      </c>
      <c r="I88" s="11">
        <v>1532.8948093156509</v>
      </c>
      <c r="J88" s="11">
        <v>1379.8620454618356</v>
      </c>
      <c r="K88" s="11">
        <v>1847.5384679546241</v>
      </c>
      <c r="L88" s="11">
        <v>2189.082664650432</v>
      </c>
      <c r="M88" s="11">
        <v>2235.6514193478656</v>
      </c>
      <c r="N88" s="11">
        <v>3086.6634511601192</v>
      </c>
      <c r="O88" s="11">
        <v>3308.8141034240566</v>
      </c>
      <c r="P88" s="11">
        <v>5677.5981861916516</v>
      </c>
      <c r="Q88" s="11">
        <v>7539.6175060070118</v>
      </c>
      <c r="R88" s="11">
        <v>8213.1366418788421</v>
      </c>
      <c r="S88" s="11">
        <v>7328.4592750652</v>
      </c>
      <c r="T88" s="11">
        <v>9645.1614527755501</v>
      </c>
      <c r="U88" s="11">
        <v>10297.696967714061</v>
      </c>
      <c r="X88" s="34" t="s">
        <v>80</v>
      </c>
    </row>
    <row r="89" spans="1:36">
      <c r="A89" s="18"/>
      <c r="B89" s="10" t="s">
        <v>34</v>
      </c>
      <c r="C89" s="10"/>
      <c r="D89" s="11">
        <v>1542.4782016819379</v>
      </c>
      <c r="E89" s="11">
        <v>2168.796876150247</v>
      </c>
      <c r="F89" s="11">
        <v>2862.3201195508527</v>
      </c>
      <c r="G89" s="11">
        <v>1255.3232805593907</v>
      </c>
      <c r="H89" s="11">
        <v>1857.4486962689514</v>
      </c>
      <c r="I89" s="11">
        <v>1984.1538119495403</v>
      </c>
      <c r="J89" s="11">
        <v>1794.2998016052327</v>
      </c>
      <c r="K89" s="11">
        <v>2719.8621608670678</v>
      </c>
      <c r="L89" s="11">
        <v>2965.1475188068944</v>
      </c>
      <c r="M89" s="11">
        <v>3006.7611830816004</v>
      </c>
      <c r="N89" s="11">
        <v>4106.0905428268852</v>
      </c>
      <c r="O89" s="11">
        <v>4536.0921222263305</v>
      </c>
      <c r="P89" s="11">
        <v>8258.8869379175212</v>
      </c>
      <c r="Q89" s="11">
        <v>9087.2321617346133</v>
      </c>
      <c r="R89" s="11">
        <v>8966.5777839194125</v>
      </c>
      <c r="S89" s="11">
        <v>8873.6098001617775</v>
      </c>
      <c r="T89" s="11">
        <v>10678.921108622815</v>
      </c>
      <c r="U89" s="11">
        <v>11449.135502241117</v>
      </c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8"/>
      <c r="AI89" s="38"/>
      <c r="AJ89" s="38"/>
    </row>
    <row r="90" spans="1:36">
      <c r="A90" s="17"/>
      <c r="B90" s="10" t="s">
        <v>35</v>
      </c>
      <c r="C90" s="10"/>
      <c r="D90" s="11">
        <v>4283.1929551831863</v>
      </c>
      <c r="E90" s="11">
        <v>4280.0040077062067</v>
      </c>
      <c r="F90" s="11">
        <v>5036.2048261540594</v>
      </c>
      <c r="G90" s="11">
        <v>3791.9966823703335</v>
      </c>
      <c r="H90" s="11">
        <v>5041.6506020653587</v>
      </c>
      <c r="I90" s="11">
        <v>3910.2234310059612</v>
      </c>
      <c r="J90" s="11">
        <v>3764.3822447735797</v>
      </c>
      <c r="K90" s="11">
        <v>5416.7168571420025</v>
      </c>
      <c r="L90" s="11">
        <v>6197.5006601173709</v>
      </c>
      <c r="M90" s="11">
        <v>5235.1462378352371</v>
      </c>
      <c r="N90" s="11">
        <v>8111.7965459500538</v>
      </c>
      <c r="O90" s="11">
        <v>7645.4512815258086</v>
      </c>
      <c r="P90" s="11">
        <v>8285.6584321785704</v>
      </c>
      <c r="Q90" s="11">
        <v>9986.9856551053617</v>
      </c>
      <c r="R90" s="11">
        <v>8233.1891626634642</v>
      </c>
      <c r="S90" s="11">
        <v>11052.212937994225</v>
      </c>
      <c r="T90" s="11">
        <v>19902.567977180533</v>
      </c>
      <c r="U90" s="11">
        <v>20628.885514717436</v>
      </c>
      <c r="V90" s="37"/>
      <c r="W90" s="40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2"/>
      <c r="AI90" s="42"/>
      <c r="AJ90" s="43"/>
    </row>
    <row r="91" spans="1:36">
      <c r="V91" s="37"/>
      <c r="W91" s="44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6"/>
      <c r="AI91" s="46"/>
      <c r="AJ91" s="47"/>
    </row>
    <row r="92" spans="1:36">
      <c r="V92" s="37"/>
      <c r="W92" s="44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6"/>
      <c r="AI92" s="46"/>
      <c r="AJ92" s="47"/>
    </row>
    <row r="93" spans="1:36">
      <c r="A93" s="21" t="s">
        <v>57</v>
      </c>
      <c r="G93" s="2" t="s">
        <v>9</v>
      </c>
      <c r="I93" s="21" t="s">
        <v>59</v>
      </c>
      <c r="O93" s="2" t="s">
        <v>17</v>
      </c>
      <c r="R93" s="2">
        <v>2012</v>
      </c>
      <c r="V93" s="37"/>
      <c r="W93" s="44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6"/>
      <c r="AI93" s="46"/>
      <c r="AJ93" s="47"/>
    </row>
    <row r="94" spans="1:36" s="1" customFormat="1">
      <c r="A94" s="26"/>
      <c r="B94" s="26">
        <v>2008</v>
      </c>
      <c r="C94" s="26">
        <v>2009</v>
      </c>
      <c r="D94" s="26">
        <v>2010</v>
      </c>
      <c r="E94" s="26">
        <v>2011</v>
      </c>
      <c r="F94" s="26">
        <v>2012</v>
      </c>
      <c r="G94" s="26">
        <v>2013</v>
      </c>
      <c r="H94" s="21" t="s">
        <v>58</v>
      </c>
      <c r="I94" s="26"/>
      <c r="J94" s="26">
        <v>2008</v>
      </c>
      <c r="K94" s="26">
        <v>2009</v>
      </c>
      <c r="L94" s="26">
        <v>2010</v>
      </c>
      <c r="M94" s="26">
        <v>2011</v>
      </c>
      <c r="N94" s="26">
        <v>2012</v>
      </c>
      <c r="O94" s="26">
        <v>2013</v>
      </c>
      <c r="P94" s="21"/>
      <c r="Q94" s="21"/>
      <c r="R94" s="21" t="s">
        <v>9</v>
      </c>
      <c r="S94" s="21" t="s">
        <v>17</v>
      </c>
      <c r="T94" s="21"/>
      <c r="U94" s="21"/>
      <c r="V94" s="39"/>
      <c r="W94" s="48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50"/>
      <c r="AI94" s="50"/>
      <c r="AJ94" s="51"/>
    </row>
    <row r="95" spans="1:36">
      <c r="A95" s="10" t="s">
        <v>64</v>
      </c>
      <c r="B95" s="28">
        <v>20.770980000000002</v>
      </c>
      <c r="C95" s="28">
        <v>22.245719579999999</v>
      </c>
      <c r="D95" s="28">
        <v>3.5029460000000001</v>
      </c>
      <c r="E95" s="28">
        <v>4.1579969020000007</v>
      </c>
      <c r="F95" s="28">
        <v>3.997538</v>
      </c>
      <c r="G95" s="28">
        <v>4.2613755080000004</v>
      </c>
      <c r="I95" s="10" t="s">
        <v>64</v>
      </c>
      <c r="J95" s="28">
        <v>4.6867859999999997</v>
      </c>
      <c r="K95" s="28">
        <v>5.0195478059999994</v>
      </c>
      <c r="L95" s="28">
        <v>0</v>
      </c>
      <c r="M95" s="28">
        <v>0</v>
      </c>
      <c r="N95" s="28">
        <v>0.10943940000000001</v>
      </c>
      <c r="O95" s="28">
        <v>0.11666240040000002</v>
      </c>
      <c r="Q95" s="10" t="s">
        <v>64</v>
      </c>
      <c r="R95" s="30">
        <v>3.997538</v>
      </c>
      <c r="S95" s="30">
        <v>0.10943940000000001</v>
      </c>
      <c r="T95" s="33">
        <v>2.4153215380990152E-3</v>
      </c>
      <c r="V95" s="37"/>
      <c r="W95" s="44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6"/>
      <c r="AI95" s="46"/>
      <c r="AJ95" s="47"/>
    </row>
    <row r="96" spans="1:36">
      <c r="A96" s="10" t="s">
        <v>68</v>
      </c>
      <c r="B96" s="28">
        <v>56.61242</v>
      </c>
      <c r="C96" s="28">
        <v>60.631901819999996</v>
      </c>
      <c r="D96" s="28">
        <v>11.44885</v>
      </c>
      <c r="E96" s="28">
        <v>13.58978495</v>
      </c>
      <c r="F96" s="28">
        <v>36.876480000000001</v>
      </c>
      <c r="G96" s="28">
        <v>39.31032768</v>
      </c>
      <c r="I96" s="10" t="s">
        <v>68</v>
      </c>
      <c r="J96" s="28">
        <v>128.40090000000001</v>
      </c>
      <c r="K96" s="28">
        <v>137.51736389999999</v>
      </c>
      <c r="L96" s="28">
        <v>61.700220000000002</v>
      </c>
      <c r="M96" s="28">
        <v>73.238161140000003</v>
      </c>
      <c r="N96" s="28">
        <v>62.222329999999999</v>
      </c>
      <c r="O96" s="28">
        <v>66.329003780000008</v>
      </c>
      <c r="Q96" s="10" t="s">
        <v>68</v>
      </c>
      <c r="R96" s="30">
        <v>36.876480000000001</v>
      </c>
      <c r="S96" s="30">
        <v>62.222329999999999</v>
      </c>
      <c r="T96" s="33">
        <v>2.2280852963318318E-2</v>
      </c>
      <c r="V96" s="37"/>
      <c r="W96" s="44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6"/>
      <c r="AI96" s="46"/>
      <c r="AJ96" s="47"/>
    </row>
    <row r="97" spans="1:36">
      <c r="A97" s="10" t="s">
        <v>65</v>
      </c>
      <c r="B97" s="28">
        <v>71.987819999999999</v>
      </c>
      <c r="C97" s="28">
        <v>77.098955219999993</v>
      </c>
      <c r="D97" s="28">
        <v>128.43559999999999</v>
      </c>
      <c r="E97" s="28">
        <v>152.45305719999999</v>
      </c>
      <c r="F97" s="28">
        <v>163.65360000000001</v>
      </c>
      <c r="G97" s="28">
        <v>174.45473760000002</v>
      </c>
      <c r="I97" s="10" t="s">
        <v>65</v>
      </c>
      <c r="J97" s="28">
        <v>79.991039999999998</v>
      </c>
      <c r="K97" s="28">
        <v>85.670403839999992</v>
      </c>
      <c r="L97" s="28">
        <v>145.62610000000001</v>
      </c>
      <c r="M97" s="28">
        <v>172.85818070000002</v>
      </c>
      <c r="N97" s="28">
        <v>245.06489999999999</v>
      </c>
      <c r="O97" s="28">
        <v>261.2391834</v>
      </c>
      <c r="Q97" s="10" t="s">
        <v>65</v>
      </c>
      <c r="R97" s="30">
        <v>163.65360000000001</v>
      </c>
      <c r="S97" s="30">
        <v>245.06489999999999</v>
      </c>
      <c r="T97" s="33">
        <v>9.8879876781018977E-2</v>
      </c>
      <c r="V97" s="37"/>
      <c r="W97" s="44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6"/>
      <c r="AI97" s="46"/>
      <c r="AJ97" s="47"/>
    </row>
    <row r="98" spans="1:36">
      <c r="A98" s="10" t="s">
        <v>66</v>
      </c>
      <c r="B98" s="29">
        <v>190.41919999999999</v>
      </c>
      <c r="C98" s="29">
        <v>203.93896319999999</v>
      </c>
      <c r="D98" s="29">
        <v>192.07980000000001</v>
      </c>
      <c r="E98" s="29">
        <v>227.99872260000001</v>
      </c>
      <c r="F98" s="29">
        <v>432.75510000000003</v>
      </c>
      <c r="G98" s="29">
        <v>461.31693660000008</v>
      </c>
      <c r="I98" s="10" t="s">
        <v>66</v>
      </c>
      <c r="J98" s="29">
        <v>189.44909999999999</v>
      </c>
      <c r="K98" s="29">
        <v>202.89998609999998</v>
      </c>
      <c r="L98" s="29">
        <v>317.41160000000002</v>
      </c>
      <c r="M98" s="29">
        <v>376.76756920000003</v>
      </c>
      <c r="N98" s="29">
        <v>653.07079999999996</v>
      </c>
      <c r="O98" s="29">
        <v>696.17347280000001</v>
      </c>
      <c r="Q98" s="10" t="s">
        <v>66</v>
      </c>
      <c r="R98" s="30">
        <v>432.75510000000003</v>
      </c>
      <c r="S98" s="30">
        <v>653.07079999999996</v>
      </c>
      <c r="T98" s="33">
        <v>0.26147161421659865</v>
      </c>
      <c r="V98" s="37"/>
      <c r="W98" s="44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6"/>
      <c r="AI98" s="46"/>
      <c r="AJ98" s="47"/>
    </row>
    <row r="99" spans="1:36">
      <c r="A99" s="10" t="s">
        <v>69</v>
      </c>
      <c r="B99" s="28">
        <v>30.442450000000001</v>
      </c>
      <c r="C99" s="28">
        <v>32.603863949999997</v>
      </c>
      <c r="D99" s="28">
        <v>51.451900000000002</v>
      </c>
      <c r="E99" s="28">
        <v>61.073405300000005</v>
      </c>
      <c r="F99" s="28">
        <v>70.323179999999994</v>
      </c>
      <c r="G99" s="28">
        <v>74.964509879999994</v>
      </c>
      <c r="I99" s="10" t="s">
        <v>69</v>
      </c>
      <c r="J99" s="28">
        <v>36.798270000000002</v>
      </c>
      <c r="K99" s="28">
        <v>39.41094717</v>
      </c>
      <c r="L99" s="28">
        <v>50.516129999999997</v>
      </c>
      <c r="M99" s="28">
        <v>59.962646309999997</v>
      </c>
      <c r="N99" s="28">
        <v>79.327219999999997</v>
      </c>
      <c r="O99" s="28">
        <v>84.562816519999998</v>
      </c>
      <c r="Q99" s="10" t="s">
        <v>69</v>
      </c>
      <c r="R99" s="30">
        <v>70.323179999999994</v>
      </c>
      <c r="S99" s="30">
        <v>79.327219999999997</v>
      </c>
      <c r="T99" s="33">
        <v>4.2489425061528849E-2</v>
      </c>
      <c r="V99" s="37"/>
      <c r="W99" s="44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6"/>
      <c r="AI99" s="46"/>
      <c r="AJ99" s="47"/>
    </row>
    <row r="100" spans="1:36">
      <c r="A100" s="10" t="s">
        <v>67</v>
      </c>
      <c r="B100" s="28">
        <v>29.780480000000001</v>
      </c>
      <c r="C100" s="28">
        <v>31.89489408</v>
      </c>
      <c r="D100" s="28">
        <v>45.245019999999997</v>
      </c>
      <c r="E100" s="28">
        <v>53.705838739999997</v>
      </c>
      <c r="F100" s="28">
        <v>75.74136</v>
      </c>
      <c r="G100" s="28">
        <v>80.74028976000001</v>
      </c>
      <c r="I100" s="10" t="s">
        <v>67</v>
      </c>
      <c r="J100" s="28">
        <v>22.619679999999999</v>
      </c>
      <c r="K100" s="28">
        <v>24.225677279999999</v>
      </c>
      <c r="L100" s="28">
        <v>44.124130000000001</v>
      </c>
      <c r="M100" s="28">
        <v>52.375342310000001</v>
      </c>
      <c r="N100" s="28">
        <v>101.54519999999999</v>
      </c>
      <c r="O100" s="28">
        <v>108.24718319999999</v>
      </c>
      <c r="Q100" s="10" t="s">
        <v>67</v>
      </c>
      <c r="R100" s="30">
        <v>75.74136</v>
      </c>
      <c r="S100" s="30">
        <v>101.54519999999999</v>
      </c>
      <c r="T100" s="33">
        <v>4.5763101722337912E-2</v>
      </c>
      <c r="V100" s="37"/>
      <c r="W100" s="44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6"/>
      <c r="AI100" s="46"/>
      <c r="AJ100" s="47"/>
    </row>
    <row r="101" spans="1:36">
      <c r="A101" s="10" t="s">
        <v>6</v>
      </c>
      <c r="B101" s="28">
        <v>6.954955</v>
      </c>
      <c r="C101" s="28">
        <v>7.4487568049999995</v>
      </c>
      <c r="D101" s="28">
        <v>13.503640000000001</v>
      </c>
      <c r="E101" s="28">
        <v>16.028820680000003</v>
      </c>
      <c r="F101" s="28">
        <v>18.07837</v>
      </c>
      <c r="G101" s="28">
        <v>19.271542419999999</v>
      </c>
      <c r="I101" s="10" t="s">
        <v>6</v>
      </c>
      <c r="J101" s="28">
        <v>8.8461119999999998</v>
      </c>
      <c r="K101" s="28">
        <v>9.4741859519999991</v>
      </c>
      <c r="L101" s="28">
        <v>11.93628</v>
      </c>
      <c r="M101" s="28">
        <v>14.16836436</v>
      </c>
      <c r="N101" s="28">
        <v>17.46735</v>
      </c>
      <c r="O101" s="28">
        <v>18.6201951</v>
      </c>
      <c r="Q101" s="10" t="s">
        <v>6</v>
      </c>
      <c r="R101" s="30">
        <v>18.07837</v>
      </c>
      <c r="S101" s="30">
        <v>17.46735</v>
      </c>
      <c r="T101" s="33">
        <v>1.0922992210386267E-2</v>
      </c>
      <c r="V101" s="37"/>
      <c r="W101" s="44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6"/>
      <c r="AI101" s="46"/>
      <c r="AJ101" s="47"/>
    </row>
    <row r="102" spans="1:36">
      <c r="A102" s="10" t="s">
        <v>63</v>
      </c>
      <c r="B102" s="28">
        <v>414.11110000000002</v>
      </c>
      <c r="C102" s="28">
        <v>443.51298810000003</v>
      </c>
      <c r="D102" s="28">
        <v>575.43550000000005</v>
      </c>
      <c r="E102" s="28">
        <v>683.04193850000013</v>
      </c>
      <c r="F102" s="28">
        <v>792.9547</v>
      </c>
      <c r="G102" s="28">
        <v>845.28971020000006</v>
      </c>
      <c r="I102" s="10" t="s">
        <v>63</v>
      </c>
      <c r="J102" s="28">
        <v>880.34619999999995</v>
      </c>
      <c r="K102" s="28">
        <v>942.85078019999992</v>
      </c>
      <c r="L102" s="28">
        <v>1549.7170000000001</v>
      </c>
      <c r="M102" s="28">
        <v>1839.5140790000003</v>
      </c>
      <c r="N102" s="28">
        <v>3618.8180000000002</v>
      </c>
      <c r="O102" s="28">
        <v>3857.6599880000003</v>
      </c>
      <c r="Q102" s="10" t="s">
        <v>63</v>
      </c>
      <c r="R102" s="30">
        <v>792.9547</v>
      </c>
      <c r="S102" s="30">
        <v>3618.8180000000002</v>
      </c>
      <c r="T102" s="33">
        <v>0.47910503055801928</v>
      </c>
      <c r="V102" s="37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6"/>
      <c r="AI102" s="46"/>
      <c r="AJ102" s="47"/>
    </row>
    <row r="103" spans="1:36">
      <c r="A103" s="10" t="s">
        <v>5</v>
      </c>
      <c r="B103" s="28">
        <v>27.256119999999999</v>
      </c>
      <c r="C103" s="28">
        <v>29.191304519999999</v>
      </c>
      <c r="D103" s="28">
        <v>40.749870000000001</v>
      </c>
      <c r="E103" s="28">
        <v>48.370095690000007</v>
      </c>
      <c r="F103" s="28">
        <v>60.69455</v>
      </c>
      <c r="G103" s="28">
        <v>64.700390300000009</v>
      </c>
      <c r="I103" s="10" t="s">
        <v>5</v>
      </c>
      <c r="J103" s="28">
        <v>25.416309999999999</v>
      </c>
      <c r="K103" s="28">
        <v>27.220868009999997</v>
      </c>
      <c r="L103" s="28">
        <v>31.341059999999999</v>
      </c>
      <c r="M103" s="28">
        <v>37.201838219999999</v>
      </c>
      <c r="N103" s="28">
        <v>88.202330000000003</v>
      </c>
      <c r="O103" s="28">
        <v>94.023683780000013</v>
      </c>
      <c r="Q103" s="10" t="s">
        <v>5</v>
      </c>
      <c r="R103" s="30">
        <v>60.69455</v>
      </c>
      <c r="S103" s="30">
        <v>88.202330000000003</v>
      </c>
      <c r="T103" s="33">
        <v>3.6671784948692818E-2</v>
      </c>
      <c r="V103" s="37"/>
      <c r="W103" s="44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6"/>
      <c r="AI103" s="46"/>
      <c r="AJ103" s="47"/>
    </row>
    <row r="104" spans="1:36" s="1" customForma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1"/>
      <c r="R104" s="32">
        <v>1655.0748779999999</v>
      </c>
      <c r="S104" s="32">
        <v>4865.8275694000004</v>
      </c>
      <c r="T104" s="21"/>
      <c r="U104" s="21"/>
      <c r="V104" s="39"/>
      <c r="W104" s="48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50"/>
      <c r="AI104" s="50"/>
      <c r="AJ104" s="51"/>
    </row>
    <row r="105" spans="1:36">
      <c r="V105" s="37"/>
      <c r="W105" s="44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6"/>
      <c r="AI105" s="46"/>
      <c r="AJ105" s="47"/>
    </row>
    <row r="106" spans="1:36">
      <c r="A106" s="2" t="s">
        <v>91</v>
      </c>
      <c r="B106" s="2" t="s">
        <v>8</v>
      </c>
      <c r="C106" s="2" t="s">
        <v>92</v>
      </c>
      <c r="V106" s="37"/>
      <c r="W106" s="44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6"/>
      <c r="AI106" s="46"/>
      <c r="AJ106" s="47"/>
    </row>
    <row r="107" spans="1:36">
      <c r="A107" s="21"/>
      <c r="B107" s="21" t="s">
        <v>93</v>
      </c>
      <c r="I107" s="21" t="s">
        <v>9</v>
      </c>
      <c r="V107" s="37"/>
      <c r="W107" s="44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6"/>
      <c r="AI107" s="46"/>
      <c r="AJ107" s="47"/>
    </row>
    <row r="108" spans="1:36">
      <c r="A108" s="26" t="s">
        <v>94</v>
      </c>
      <c r="B108" s="19" t="s">
        <v>85</v>
      </c>
      <c r="C108" s="19" t="s">
        <v>86</v>
      </c>
      <c r="D108" s="19" t="s">
        <v>87</v>
      </c>
      <c r="E108" s="19" t="s">
        <v>88</v>
      </c>
      <c r="F108" s="19" t="s">
        <v>89</v>
      </c>
      <c r="G108" s="19" t="s">
        <v>90</v>
      </c>
      <c r="H108" s="10"/>
      <c r="I108" s="19" t="s">
        <v>85</v>
      </c>
      <c r="J108" s="19" t="s">
        <v>86</v>
      </c>
      <c r="K108" s="19" t="s">
        <v>87</v>
      </c>
      <c r="L108" s="19" t="s">
        <v>88</v>
      </c>
      <c r="M108" s="19" t="s">
        <v>89</v>
      </c>
      <c r="N108" s="19" t="s">
        <v>90</v>
      </c>
      <c r="V108" s="37"/>
      <c r="W108" s="44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6"/>
      <c r="AI108" s="46"/>
      <c r="AJ108" s="47"/>
    </row>
    <row r="109" spans="1:36">
      <c r="A109" s="10" t="s">
        <v>64</v>
      </c>
      <c r="B109" s="62">
        <v>0.10943940000000001</v>
      </c>
      <c r="C109" s="62"/>
      <c r="D109" s="62"/>
      <c r="E109" s="62">
        <v>10.25461</v>
      </c>
      <c r="F109" s="62"/>
      <c r="G109" s="62">
        <v>8.5606960000000001</v>
      </c>
      <c r="H109" s="10" t="s">
        <v>64</v>
      </c>
      <c r="I109" s="61">
        <v>3.997538</v>
      </c>
      <c r="J109" s="61">
        <v>8.5940060000000003</v>
      </c>
      <c r="K109" s="61">
        <v>7.7329819999999998</v>
      </c>
      <c r="L109" s="61">
        <v>8.0488820000000008</v>
      </c>
      <c r="M109" s="61">
        <v>4.050357</v>
      </c>
      <c r="N109" s="61">
        <v>8.309628</v>
      </c>
      <c r="V109" s="37"/>
      <c r="W109" s="44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6"/>
      <c r="AI109" s="46"/>
      <c r="AJ109" s="47"/>
    </row>
    <row r="110" spans="1:36">
      <c r="A110" s="10" t="s">
        <v>68</v>
      </c>
      <c r="B110" s="62">
        <v>62.222329999999999</v>
      </c>
      <c r="C110" s="62"/>
      <c r="D110" s="62"/>
      <c r="E110" s="62">
        <v>1372.7940000000001</v>
      </c>
      <c r="F110" s="62"/>
      <c r="G110" s="62">
        <v>343.30119999999999</v>
      </c>
      <c r="H110" s="10" t="s">
        <v>68</v>
      </c>
      <c r="I110" s="61">
        <v>36.876480000000001</v>
      </c>
      <c r="J110" s="61">
        <v>302.04509999999999</v>
      </c>
      <c r="K110" s="61">
        <v>615.96360000000004</v>
      </c>
      <c r="L110" s="61">
        <v>1104.2560000000001</v>
      </c>
      <c r="M110" s="61">
        <v>231.2176</v>
      </c>
      <c r="N110" s="61">
        <v>302.22340000000003</v>
      </c>
      <c r="V110" s="37"/>
      <c r="W110" s="44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6"/>
      <c r="AI110" s="46"/>
      <c r="AJ110" s="47"/>
    </row>
    <row r="111" spans="1:36">
      <c r="A111" s="10" t="s">
        <v>65</v>
      </c>
      <c r="B111" s="62">
        <v>245.06489999999999</v>
      </c>
      <c r="C111" s="62"/>
      <c r="D111" s="62"/>
      <c r="E111" s="62">
        <v>367.97519999999997</v>
      </c>
      <c r="F111" s="62"/>
      <c r="G111" s="62">
        <v>327.6628</v>
      </c>
      <c r="H111" s="10" t="s">
        <v>65</v>
      </c>
      <c r="I111" s="61">
        <v>163.65360000000001</v>
      </c>
      <c r="J111" s="61">
        <v>137.90710000000001</v>
      </c>
      <c r="K111" s="61">
        <v>127.92189999999999</v>
      </c>
      <c r="L111" s="61">
        <v>174.2671</v>
      </c>
      <c r="M111" s="61">
        <v>273.34980000000002</v>
      </c>
      <c r="N111" s="61">
        <v>281.94580000000002</v>
      </c>
      <c r="V111" s="37"/>
      <c r="W111" s="44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6"/>
      <c r="AI111" s="46"/>
      <c r="AJ111" s="47"/>
    </row>
    <row r="112" spans="1:36">
      <c r="A112" s="10" t="s">
        <v>66</v>
      </c>
      <c r="B112" s="62">
        <v>653.07079999999996</v>
      </c>
      <c r="C112" s="62"/>
      <c r="D112" s="62"/>
      <c r="E112" s="62">
        <v>791.55110000000002</v>
      </c>
      <c r="F112" s="62"/>
      <c r="G112" s="62">
        <v>4797.5770000000002</v>
      </c>
      <c r="H112" s="10" t="s">
        <v>66</v>
      </c>
      <c r="I112" s="61">
        <v>432.75510000000003</v>
      </c>
      <c r="J112" s="61">
        <v>192.34979999999999</v>
      </c>
      <c r="K112" s="61">
        <v>231.2533</v>
      </c>
      <c r="L112" s="61">
        <v>430.0145</v>
      </c>
      <c r="M112" s="61">
        <v>2544.0360000000001</v>
      </c>
      <c r="N112" s="61">
        <v>3926.4430000000002</v>
      </c>
      <c r="V112" s="37"/>
      <c r="W112" s="44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6"/>
      <c r="AI112" s="46"/>
      <c r="AJ112" s="47"/>
    </row>
    <row r="113" spans="1:36">
      <c r="A113" s="10" t="s">
        <v>69</v>
      </c>
      <c r="B113" s="62">
        <v>79.327219999999997</v>
      </c>
      <c r="C113" s="62"/>
      <c r="D113" s="62"/>
      <c r="E113" s="62">
        <v>248.40110000000001</v>
      </c>
      <c r="F113" s="62"/>
      <c r="G113" s="62">
        <v>393.22980000000001</v>
      </c>
      <c r="H113" s="10" t="s">
        <v>69</v>
      </c>
      <c r="I113" s="61">
        <v>70.323179999999994</v>
      </c>
      <c r="J113" s="61">
        <v>167.36410000000001</v>
      </c>
      <c r="K113" s="61">
        <v>198.36179999999999</v>
      </c>
      <c r="L113" s="61">
        <v>262.1046</v>
      </c>
      <c r="M113" s="61">
        <v>294.79090000000002</v>
      </c>
      <c r="N113" s="61">
        <v>399.96769999999998</v>
      </c>
      <c r="V113" s="37"/>
      <c r="W113" s="44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6"/>
      <c r="AI113" s="46"/>
      <c r="AJ113" s="47"/>
    </row>
    <row r="114" spans="1:36">
      <c r="A114" s="10" t="s">
        <v>67</v>
      </c>
      <c r="B114" s="62">
        <v>101.54519999999999</v>
      </c>
      <c r="C114" s="62"/>
      <c r="D114" s="62"/>
      <c r="E114" s="62">
        <v>172.41200000000001</v>
      </c>
      <c r="F114" s="62"/>
      <c r="G114" s="62">
        <v>317.43389999999999</v>
      </c>
      <c r="H114" s="10" t="s">
        <v>67</v>
      </c>
      <c r="I114" s="61">
        <v>75.74136</v>
      </c>
      <c r="J114" s="61">
        <v>89.779430000000005</v>
      </c>
      <c r="K114" s="61">
        <v>108.6366</v>
      </c>
      <c r="L114" s="61">
        <v>140.5514</v>
      </c>
      <c r="M114" s="61">
        <v>212.60929999999999</v>
      </c>
      <c r="N114" s="61">
        <v>270.03550000000001</v>
      </c>
      <c r="V114" s="37"/>
      <c r="W114" s="44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6"/>
      <c r="AI114" s="46"/>
      <c r="AJ114" s="47"/>
    </row>
    <row r="115" spans="1:36">
      <c r="A115" s="10" t="s">
        <v>6</v>
      </c>
      <c r="B115" s="62">
        <v>17.46735</v>
      </c>
      <c r="C115" s="62"/>
      <c r="D115" s="62"/>
      <c r="E115" s="62">
        <v>381.5027</v>
      </c>
      <c r="F115" s="62"/>
      <c r="G115" s="62">
        <v>766.32100000000003</v>
      </c>
      <c r="H115" s="10" t="s">
        <v>6</v>
      </c>
      <c r="I115" s="61">
        <v>18.07837</v>
      </c>
      <c r="J115" s="61">
        <v>159.40270000000001</v>
      </c>
      <c r="K115" s="61">
        <v>216.87549999999999</v>
      </c>
      <c r="L115" s="61">
        <v>310.4228</v>
      </c>
      <c r="M115" s="61">
        <v>435.13780000000003</v>
      </c>
      <c r="N115" s="61">
        <v>595.91430000000003</v>
      </c>
      <c r="V115" s="37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6"/>
      <c r="AI115" s="46"/>
      <c r="AJ115" s="47"/>
    </row>
    <row r="116" spans="1:36">
      <c r="A116" s="10" t="s">
        <v>63</v>
      </c>
      <c r="B116" s="62">
        <v>3618.8180000000002</v>
      </c>
      <c r="C116" s="62"/>
      <c r="D116" s="62"/>
      <c r="E116" s="62">
        <v>4243.6030000000001</v>
      </c>
      <c r="F116" s="62"/>
      <c r="G116" s="62">
        <v>11242.67</v>
      </c>
      <c r="H116" s="10" t="s">
        <v>63</v>
      </c>
      <c r="I116" s="61">
        <v>792.9547</v>
      </c>
      <c r="J116" s="61">
        <v>33.555570000000003</v>
      </c>
      <c r="K116" s="61">
        <v>299.00909999999999</v>
      </c>
      <c r="L116" s="61">
        <v>472.67129999999997</v>
      </c>
      <c r="M116" s="61">
        <v>2824.9180000000001</v>
      </c>
      <c r="N116" s="61">
        <v>3951.8330000000001</v>
      </c>
      <c r="V116" s="37"/>
      <c r="W116" s="44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6"/>
      <c r="AI116" s="46"/>
      <c r="AJ116" s="47"/>
    </row>
    <row r="117" spans="1:36">
      <c r="A117" s="10" t="s">
        <v>5</v>
      </c>
      <c r="B117" s="62">
        <v>88.202330000000003</v>
      </c>
      <c r="C117" s="62"/>
      <c r="D117" s="62"/>
      <c r="E117" s="62">
        <v>297.40949999999998</v>
      </c>
      <c r="F117" s="62"/>
      <c r="G117" s="62">
        <v>225.85390000000001</v>
      </c>
      <c r="H117" s="10" t="s">
        <v>5</v>
      </c>
      <c r="I117" s="61">
        <v>60.69455</v>
      </c>
      <c r="J117" s="61">
        <v>181.62970000000001</v>
      </c>
      <c r="K117" s="61">
        <v>217.56630000000001</v>
      </c>
      <c r="L117" s="61">
        <v>296.15460000000002</v>
      </c>
      <c r="M117" s="61">
        <v>197.93440000000001</v>
      </c>
      <c r="N117" s="61">
        <v>195.19110000000001</v>
      </c>
      <c r="V117" s="37"/>
      <c r="W117" s="44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6"/>
      <c r="AI117" s="46"/>
      <c r="AJ117" s="47"/>
    </row>
    <row r="118" spans="1:36">
      <c r="A118" s="26" t="s">
        <v>23</v>
      </c>
      <c r="B118" s="27">
        <v>4865.8275694000004</v>
      </c>
      <c r="C118" s="27">
        <v>0</v>
      </c>
      <c r="D118" s="27">
        <v>0</v>
      </c>
      <c r="E118" s="27">
        <v>7885.9032100000004</v>
      </c>
      <c r="F118" s="27">
        <v>0</v>
      </c>
      <c r="G118" s="27">
        <v>18422.610295999999</v>
      </c>
      <c r="H118" s="27">
        <v>0</v>
      </c>
      <c r="I118" s="27">
        <v>1655.0748779999999</v>
      </c>
      <c r="J118" s="27">
        <v>1272.627506</v>
      </c>
      <c r="K118" s="27">
        <v>2023.3210820000002</v>
      </c>
      <c r="L118" s="27">
        <v>3198.4911819999998</v>
      </c>
      <c r="M118" s="27">
        <v>7018.0441570000003</v>
      </c>
      <c r="N118" s="27">
        <v>9931.8634280000006</v>
      </c>
      <c r="V118" s="37"/>
      <c r="W118" s="44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6"/>
      <c r="AI118" s="46"/>
      <c r="AJ118" s="47"/>
    </row>
    <row r="119" spans="1:36">
      <c r="R119" s="2" t="s">
        <v>48</v>
      </c>
      <c r="S119" s="2" t="s">
        <v>49</v>
      </c>
      <c r="V119" s="37"/>
      <c r="W119" s="44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6"/>
      <c r="AI119" s="46"/>
      <c r="AJ119" s="47"/>
    </row>
    <row r="120" spans="1:36">
      <c r="A120" s="21" t="s">
        <v>60</v>
      </c>
      <c r="G120" s="2" t="s">
        <v>9</v>
      </c>
      <c r="I120" s="21" t="s">
        <v>61</v>
      </c>
      <c r="O120" s="2" t="s">
        <v>17</v>
      </c>
      <c r="R120" s="2">
        <v>2012</v>
      </c>
      <c r="V120" s="37"/>
      <c r="W120" s="44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6"/>
      <c r="AI120" s="46"/>
      <c r="AJ120" s="47"/>
    </row>
    <row r="121" spans="1:36">
      <c r="A121" s="26"/>
      <c r="B121" s="26">
        <v>2008</v>
      </c>
      <c r="C121" s="26">
        <v>2009</v>
      </c>
      <c r="D121" s="26">
        <v>2010</v>
      </c>
      <c r="E121" s="26">
        <v>2011</v>
      </c>
      <c r="F121" s="26">
        <v>2012</v>
      </c>
      <c r="G121" s="26">
        <v>2013</v>
      </c>
      <c r="H121" s="21" t="s">
        <v>58</v>
      </c>
      <c r="I121" s="26"/>
      <c r="J121" s="26">
        <v>2008</v>
      </c>
      <c r="K121" s="26">
        <v>2009</v>
      </c>
      <c r="L121" s="26">
        <v>2010</v>
      </c>
      <c r="M121" s="26">
        <v>2011</v>
      </c>
      <c r="N121" s="26">
        <v>2012</v>
      </c>
      <c r="O121" s="26">
        <v>2013</v>
      </c>
      <c r="Q121" s="21"/>
      <c r="R121" s="21" t="s">
        <v>9</v>
      </c>
      <c r="S121" s="21" t="s">
        <v>17</v>
      </c>
      <c r="V121" s="37"/>
      <c r="W121" s="44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6"/>
      <c r="AI121" s="46"/>
      <c r="AJ121" s="47"/>
    </row>
    <row r="122" spans="1:36">
      <c r="A122" s="10" t="s">
        <v>64</v>
      </c>
      <c r="B122" s="31">
        <v>3.9923489999999999</v>
      </c>
      <c r="C122" s="31">
        <v>4.2758057789999997</v>
      </c>
      <c r="D122" s="31">
        <v>5.6835300000000002</v>
      </c>
      <c r="E122" s="31">
        <v>6.7463501100000007</v>
      </c>
      <c r="F122" s="31">
        <v>8.0488820000000008</v>
      </c>
      <c r="G122" s="31">
        <v>8.5801082120000007</v>
      </c>
      <c r="I122" s="10" t="s">
        <v>64</v>
      </c>
      <c r="J122" s="31">
        <v>3.054964</v>
      </c>
      <c r="K122" s="31">
        <v>3.271866444</v>
      </c>
      <c r="L122" s="31">
        <v>0</v>
      </c>
      <c r="M122" s="31">
        <v>0</v>
      </c>
      <c r="N122" s="31">
        <v>10.25461</v>
      </c>
      <c r="O122" s="31">
        <v>10.93141426</v>
      </c>
      <c r="Q122" s="10" t="s">
        <v>64</v>
      </c>
      <c r="R122" s="30">
        <v>8.0488820000000008</v>
      </c>
      <c r="S122" s="30">
        <v>10.25461</v>
      </c>
      <c r="T122" s="33">
        <v>2.5164621510593245E-3</v>
      </c>
      <c r="U122" s="33">
        <v>1.3003722879829766E-3</v>
      </c>
      <c r="V122" s="37"/>
      <c r="W122" s="44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6"/>
      <c r="AI122" s="46"/>
      <c r="AJ122" s="47"/>
    </row>
    <row r="123" spans="1:36">
      <c r="A123" s="10" t="s">
        <v>68</v>
      </c>
      <c r="B123" s="31">
        <v>451.47669999999999</v>
      </c>
      <c r="C123" s="31">
        <v>483.53154569999998</v>
      </c>
      <c r="D123" s="31">
        <v>921.4905</v>
      </c>
      <c r="E123" s="31">
        <v>1093.8092235000001</v>
      </c>
      <c r="F123" s="31">
        <v>1104.2560000000001</v>
      </c>
      <c r="G123" s="31">
        <v>1177.1368960000002</v>
      </c>
      <c r="I123" s="10" t="s">
        <v>68</v>
      </c>
      <c r="J123" s="31">
        <v>480.02010000000001</v>
      </c>
      <c r="K123" s="31">
        <v>514.1015271</v>
      </c>
      <c r="L123" s="31">
        <v>1136.9570000000001</v>
      </c>
      <c r="M123" s="31">
        <v>1349.5679590000002</v>
      </c>
      <c r="N123" s="31">
        <v>1372.7940000000001</v>
      </c>
      <c r="O123" s="31">
        <v>1463.3984040000003</v>
      </c>
      <c r="Q123" s="10" t="s">
        <v>68</v>
      </c>
      <c r="R123" s="30">
        <v>1104.2560000000001</v>
      </c>
      <c r="S123" s="30">
        <v>1372.7940000000001</v>
      </c>
      <c r="T123" s="33">
        <v>0.34524278391460644</v>
      </c>
      <c r="U123" s="33">
        <v>0.17408202503160067</v>
      </c>
      <c r="V123" s="37"/>
      <c r="W123" s="44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6"/>
      <c r="AI123" s="46"/>
      <c r="AJ123" s="47"/>
    </row>
    <row r="124" spans="1:36">
      <c r="A124" s="10" t="s">
        <v>65</v>
      </c>
      <c r="B124" s="31">
        <v>94.541790000000006</v>
      </c>
      <c r="C124" s="31">
        <v>101.25425709</v>
      </c>
      <c r="D124" s="31">
        <v>118.5489</v>
      </c>
      <c r="E124" s="31">
        <v>140.71754430000001</v>
      </c>
      <c r="F124" s="31">
        <v>174.2671</v>
      </c>
      <c r="G124" s="31">
        <v>185.7687286</v>
      </c>
      <c r="I124" s="10" t="s">
        <v>65</v>
      </c>
      <c r="J124" s="31">
        <v>138.50659999999999</v>
      </c>
      <c r="K124" s="31">
        <v>148.34056859999998</v>
      </c>
      <c r="L124" s="31">
        <v>171.1892</v>
      </c>
      <c r="M124" s="31">
        <v>203.20158040000001</v>
      </c>
      <c r="N124" s="31">
        <v>367.97519999999997</v>
      </c>
      <c r="O124" s="31">
        <v>392.26156320000001</v>
      </c>
      <c r="Q124" s="10" t="s">
        <v>65</v>
      </c>
      <c r="R124" s="30">
        <v>174.2671</v>
      </c>
      <c r="S124" s="30">
        <v>367.97519999999997</v>
      </c>
      <c r="T124" s="33">
        <v>5.448415833712935E-2</v>
      </c>
      <c r="U124" s="33">
        <v>4.6662403811065789E-2</v>
      </c>
      <c r="V124" s="37"/>
      <c r="W124" s="44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6"/>
      <c r="AI124" s="46"/>
      <c r="AJ124" s="47"/>
    </row>
    <row r="125" spans="1:36">
      <c r="A125" s="10" t="s">
        <v>66</v>
      </c>
      <c r="B125" s="31">
        <v>182.91290000000001</v>
      </c>
      <c r="C125" s="31">
        <v>195.89971589999999</v>
      </c>
      <c r="D125" s="31">
        <v>255.73779999999999</v>
      </c>
      <c r="E125" s="31">
        <v>303.56076860000002</v>
      </c>
      <c r="F125" s="31">
        <v>430.0145</v>
      </c>
      <c r="G125" s="31">
        <v>458.39545700000002</v>
      </c>
      <c r="I125" s="10" t="s">
        <v>66</v>
      </c>
      <c r="J125" s="31">
        <v>238.4128</v>
      </c>
      <c r="K125" s="31">
        <v>255.3401088</v>
      </c>
      <c r="L125" s="31">
        <v>289.71120000000002</v>
      </c>
      <c r="M125" s="31">
        <v>343.88719440000006</v>
      </c>
      <c r="N125" s="31">
        <v>791.55110000000002</v>
      </c>
      <c r="O125" s="31">
        <v>843.79347260000009</v>
      </c>
      <c r="Q125" s="10" t="s">
        <v>66</v>
      </c>
      <c r="R125" s="30">
        <v>430.0145</v>
      </c>
      <c r="S125" s="30">
        <v>791.55110000000002</v>
      </c>
      <c r="T125" s="33">
        <v>0.13444292184389084</v>
      </c>
      <c r="U125" s="33">
        <v>0.10037545211006971</v>
      </c>
      <c r="V125" s="37"/>
      <c r="W125" s="44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6"/>
      <c r="AI125" s="46"/>
      <c r="AJ125" s="47"/>
    </row>
    <row r="126" spans="1:36">
      <c r="A126" s="10" t="s">
        <v>69</v>
      </c>
      <c r="B126" s="31">
        <v>148.53960000000001</v>
      </c>
      <c r="C126" s="31">
        <v>159.0859116</v>
      </c>
      <c r="D126" s="31">
        <v>198.6969</v>
      </c>
      <c r="E126" s="31">
        <v>235.8532203</v>
      </c>
      <c r="F126" s="31">
        <v>262.1046</v>
      </c>
      <c r="G126" s="31">
        <v>279.40350360000002</v>
      </c>
      <c r="I126" s="10" t="s">
        <v>69</v>
      </c>
      <c r="J126" s="31">
        <v>147.9058</v>
      </c>
      <c r="K126" s="31">
        <v>158.4071118</v>
      </c>
      <c r="L126" s="31">
        <v>192.0719</v>
      </c>
      <c r="M126" s="31">
        <v>227.9893453</v>
      </c>
      <c r="N126" s="31">
        <v>248.40110000000001</v>
      </c>
      <c r="O126" s="31">
        <v>264.79557260000001</v>
      </c>
      <c r="Q126" s="10" t="s">
        <v>69</v>
      </c>
      <c r="R126" s="30">
        <v>262.1046</v>
      </c>
      <c r="S126" s="30">
        <v>248.40110000000001</v>
      </c>
      <c r="T126" s="33">
        <v>8.1946325653493718E-2</v>
      </c>
      <c r="U126" s="33">
        <v>3.1499384837111129E-2</v>
      </c>
      <c r="V126" s="37"/>
      <c r="W126" s="44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6"/>
      <c r="AI126" s="46"/>
      <c r="AJ126" s="47"/>
    </row>
    <row r="127" spans="1:36">
      <c r="A127" s="10" t="s">
        <v>67</v>
      </c>
      <c r="B127" s="31">
        <v>64.526229999999998</v>
      </c>
      <c r="C127" s="31">
        <v>69.107592329999989</v>
      </c>
      <c r="D127" s="31">
        <v>99.817909999999998</v>
      </c>
      <c r="E127" s="31">
        <v>118.48385917</v>
      </c>
      <c r="F127" s="31">
        <v>140.5514</v>
      </c>
      <c r="G127" s="31">
        <v>149.82779240000002</v>
      </c>
      <c r="I127" s="10" t="s">
        <v>67</v>
      </c>
      <c r="J127" s="31">
        <v>73.052040000000005</v>
      </c>
      <c r="K127" s="31">
        <v>78.238734840000006</v>
      </c>
      <c r="L127" s="31">
        <v>117.6784</v>
      </c>
      <c r="M127" s="31">
        <v>139.6842608</v>
      </c>
      <c r="N127" s="31">
        <v>172.41200000000001</v>
      </c>
      <c r="O127" s="31">
        <v>183.79119200000002</v>
      </c>
      <c r="Q127" s="10" t="s">
        <v>67</v>
      </c>
      <c r="R127" s="30">
        <v>140.5514</v>
      </c>
      <c r="S127" s="30">
        <v>172.41200000000001</v>
      </c>
      <c r="T127" s="33">
        <v>4.3943031886714147E-2</v>
      </c>
      <c r="U127" s="33">
        <v>2.1863316782961124E-2</v>
      </c>
      <c r="V127" s="37"/>
      <c r="W127" s="44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6"/>
      <c r="AI127" s="46"/>
      <c r="AJ127" s="47"/>
    </row>
    <row r="128" spans="1:36">
      <c r="A128" s="10" t="s">
        <v>6</v>
      </c>
      <c r="B128" s="31">
        <v>176.64420000000001</v>
      </c>
      <c r="C128" s="31">
        <v>189.18593820000001</v>
      </c>
      <c r="D128" s="31">
        <v>244.45259999999999</v>
      </c>
      <c r="E128" s="31">
        <v>290.16523619999998</v>
      </c>
      <c r="F128" s="31">
        <v>310.4228</v>
      </c>
      <c r="G128" s="31">
        <v>330.91070480000002</v>
      </c>
      <c r="I128" s="10" t="s">
        <v>6</v>
      </c>
      <c r="J128" s="31">
        <v>187.8081</v>
      </c>
      <c r="K128" s="31">
        <v>201.14247509999998</v>
      </c>
      <c r="L128" s="31">
        <v>238.42310000000001</v>
      </c>
      <c r="M128" s="31">
        <v>283.00821970000004</v>
      </c>
      <c r="N128" s="31">
        <v>381.5027</v>
      </c>
      <c r="O128" s="31">
        <v>406.68187820000003</v>
      </c>
      <c r="Q128" s="10" t="s">
        <v>6</v>
      </c>
      <c r="R128" s="30">
        <v>310.4228</v>
      </c>
      <c r="S128" s="30">
        <v>381.5027</v>
      </c>
      <c r="T128" s="33">
        <v>9.705288598166284E-2</v>
      </c>
      <c r="U128" s="33">
        <v>4.8377806554387066E-2</v>
      </c>
      <c r="V128" s="37"/>
      <c r="W128" s="44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6"/>
      <c r="AI128" s="46"/>
      <c r="AJ128" s="47"/>
    </row>
    <row r="129" spans="1:36">
      <c r="A129" s="10" t="s">
        <v>63</v>
      </c>
      <c r="B129" s="31">
        <v>250.81659999999999</v>
      </c>
      <c r="C129" s="31">
        <v>268.62457860000001</v>
      </c>
      <c r="D129" s="31">
        <v>366.11250000000001</v>
      </c>
      <c r="E129" s="31">
        <v>434.57553750000005</v>
      </c>
      <c r="F129" s="31">
        <v>472.67129999999997</v>
      </c>
      <c r="G129" s="31">
        <v>503.86760579999998</v>
      </c>
      <c r="I129" s="10" t="s">
        <v>63</v>
      </c>
      <c r="J129" s="31">
        <v>1087.9549999999999</v>
      </c>
      <c r="K129" s="31">
        <v>1165.199805</v>
      </c>
      <c r="L129" s="31">
        <v>2200.62</v>
      </c>
      <c r="M129" s="31">
        <v>2612.1359400000001</v>
      </c>
      <c r="N129" s="31">
        <v>4243.6030000000001</v>
      </c>
      <c r="O129" s="31">
        <v>4523.6807980000003</v>
      </c>
      <c r="Q129" s="10" t="s">
        <v>63</v>
      </c>
      <c r="R129" s="30">
        <v>472.67129999999997</v>
      </c>
      <c r="S129" s="30">
        <v>4243.6030000000001</v>
      </c>
      <c r="T129" s="33">
        <v>0.14777946009669507</v>
      </c>
      <c r="U129" s="33">
        <v>0.53812516930448095</v>
      </c>
      <c r="V129" s="37"/>
      <c r="W129" s="44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6"/>
      <c r="AI129" s="46"/>
      <c r="AJ129" s="47"/>
    </row>
    <row r="130" spans="1:36">
      <c r="A130" s="10" t="s">
        <v>5</v>
      </c>
      <c r="B130" s="31">
        <v>145.67830000000001</v>
      </c>
      <c r="C130" s="31">
        <v>156.0214593</v>
      </c>
      <c r="D130" s="31">
        <v>216.74510000000001</v>
      </c>
      <c r="E130" s="31">
        <v>257.27643370000004</v>
      </c>
      <c r="F130" s="31">
        <v>296.15460000000002</v>
      </c>
      <c r="G130" s="31">
        <v>315.70080360000003</v>
      </c>
      <c r="I130" s="10" t="s">
        <v>5</v>
      </c>
      <c r="J130" s="31">
        <v>142.3766</v>
      </c>
      <c r="K130" s="31">
        <v>152.48533859999998</v>
      </c>
      <c r="L130" s="31">
        <v>216.2766</v>
      </c>
      <c r="M130" s="31">
        <v>256.72032419999999</v>
      </c>
      <c r="N130" s="31">
        <v>297.40949999999998</v>
      </c>
      <c r="O130" s="31">
        <v>317.03852699999999</v>
      </c>
      <c r="Q130" s="10" t="s">
        <v>5</v>
      </c>
      <c r="R130" s="30">
        <v>296.15460000000002</v>
      </c>
      <c r="S130" s="30">
        <v>297.40949999999998</v>
      </c>
      <c r="T130" s="33">
        <v>9.2591970134748375E-2</v>
      </c>
      <c r="U130" s="33">
        <v>3.7714069280340552E-2</v>
      </c>
      <c r="V130" s="37"/>
      <c r="W130" s="44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6"/>
      <c r="AI130" s="46"/>
      <c r="AJ130" s="47"/>
    </row>
    <row r="131" spans="1:36">
      <c r="A131" s="26" t="s">
        <v>4</v>
      </c>
      <c r="B131" s="27">
        <v>32602.312169999997</v>
      </c>
      <c r="C131" s="27">
        <v>34917.076334069992</v>
      </c>
      <c r="D131" s="27">
        <v>55319.219577700002</v>
      </c>
      <c r="E131" s="27">
        <v>65663.913638729908</v>
      </c>
      <c r="F131" s="27">
        <v>56273.763308400004</v>
      </c>
      <c r="G131" s="27">
        <v>59987.831686754405</v>
      </c>
      <c r="H131" s="21"/>
      <c r="I131" s="26" t="s">
        <v>4</v>
      </c>
      <c r="J131" s="27">
        <v>32602.312169999997</v>
      </c>
      <c r="K131" s="27">
        <v>34917.076334069992</v>
      </c>
      <c r="L131" s="27">
        <v>55319.219577700002</v>
      </c>
      <c r="M131" s="27">
        <v>65663.913638729908</v>
      </c>
      <c r="N131" s="27">
        <v>56273.763308400004</v>
      </c>
      <c r="O131" s="27">
        <v>59987.831686754405</v>
      </c>
      <c r="R131" s="32">
        <v>3198.4911819999998</v>
      </c>
      <c r="S131" s="32">
        <v>7885.9032100000004</v>
      </c>
      <c r="V131" s="37"/>
      <c r="W131" s="52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4"/>
      <c r="AI131" s="54"/>
      <c r="AJ131" s="55"/>
    </row>
    <row r="132" spans="1:36"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8"/>
      <c r="AI132" s="38"/>
      <c r="AJ132" s="38"/>
    </row>
    <row r="133" spans="1:36"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8"/>
      <c r="AI133" s="38"/>
      <c r="AJ133" s="38"/>
    </row>
    <row r="134" spans="1:36"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8"/>
      <c r="AI134" s="38"/>
      <c r="AJ134" s="38"/>
    </row>
    <row r="135" spans="1:36"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8"/>
      <c r="AI135" s="38"/>
      <c r="AJ135" s="38"/>
    </row>
    <row r="136" spans="1:36"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8"/>
      <c r="AI136" s="38"/>
      <c r="AJ136" s="38"/>
    </row>
    <row r="137" spans="1:36"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8"/>
      <c r="AI137" s="38"/>
      <c r="AJ137" s="38"/>
    </row>
    <row r="138" spans="1:36"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8"/>
      <c r="AI138" s="38"/>
      <c r="AJ138" s="38"/>
    </row>
    <row r="139" spans="1:36"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8"/>
      <c r="AI139" s="38"/>
      <c r="AJ139" s="38"/>
    </row>
    <row r="140" spans="1:36"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8"/>
      <c r="AI140" s="38"/>
      <c r="AJ140" s="38"/>
    </row>
  </sheetData>
  <mergeCells count="6">
    <mergeCell ref="D6:F6"/>
    <mergeCell ref="G6:I6"/>
    <mergeCell ref="J6:L6"/>
    <mergeCell ref="D27:F27"/>
    <mergeCell ref="G27:I27"/>
    <mergeCell ref="J27:L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7"/>
  <sheetViews>
    <sheetView tabSelected="1" workbookViewId="0">
      <selection activeCell="F5" sqref="F5"/>
    </sheetView>
  </sheetViews>
  <sheetFormatPr defaultRowHeight="16.5"/>
  <cols>
    <col min="1" max="1" width="35.77734375" customWidth="1"/>
    <col min="2" max="2" width="17.109375" customWidth="1"/>
    <col min="3" max="8" width="13.88671875" customWidth="1"/>
    <col min="9" max="9" width="4.44140625" customWidth="1"/>
    <col min="10" max="14" width="12.5546875" customWidth="1"/>
    <col min="15" max="15" width="4.33203125" customWidth="1"/>
    <col min="16" max="16" width="12.5546875" customWidth="1"/>
    <col min="17" max="17" width="4.5546875" customWidth="1"/>
    <col min="18" max="18" width="12.5546875" customWidth="1"/>
  </cols>
  <sheetData>
    <row r="1" spans="1:18">
      <c r="A1" s="56" t="s">
        <v>110</v>
      </c>
      <c r="C1" t="s">
        <v>111</v>
      </c>
    </row>
    <row r="3" spans="1:18">
      <c r="A3" s="82" t="s">
        <v>0</v>
      </c>
      <c r="B3" s="82">
        <v>2009</v>
      </c>
    </row>
    <row r="4" spans="1:18">
      <c r="A4" s="1"/>
      <c r="B4" s="1"/>
    </row>
    <row r="5" spans="1:18">
      <c r="A5" s="1" t="s">
        <v>106</v>
      </c>
      <c r="B5" s="1" t="s">
        <v>3</v>
      </c>
    </row>
    <row r="6" spans="1:18">
      <c r="B6" s="1"/>
      <c r="C6" s="1" t="s">
        <v>107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 t="s">
        <v>105</v>
      </c>
      <c r="B7" s="1"/>
      <c r="C7" s="90" t="s">
        <v>99</v>
      </c>
      <c r="D7" s="91"/>
      <c r="E7" s="91"/>
      <c r="F7" s="91"/>
      <c r="G7" s="91"/>
      <c r="H7" s="92"/>
      <c r="I7" s="1"/>
      <c r="J7" s="65" t="s">
        <v>102</v>
      </c>
      <c r="K7" s="1"/>
      <c r="L7" s="69" t="s">
        <v>104</v>
      </c>
      <c r="M7" s="1"/>
      <c r="N7" s="1"/>
      <c r="O7" s="1"/>
    </row>
    <row r="8" spans="1:18">
      <c r="A8" s="65" t="s">
        <v>1</v>
      </c>
      <c r="B8" s="65" t="s">
        <v>98</v>
      </c>
      <c r="C8" s="65" t="s">
        <v>51</v>
      </c>
      <c r="D8" s="65" t="s">
        <v>97</v>
      </c>
      <c r="E8" s="65" t="s">
        <v>50</v>
      </c>
      <c r="F8" s="65" t="s">
        <v>52</v>
      </c>
      <c r="G8" s="65" t="s">
        <v>2</v>
      </c>
      <c r="H8" s="69" t="s">
        <v>100</v>
      </c>
      <c r="I8" s="1"/>
      <c r="J8" s="65" t="s">
        <v>55</v>
      </c>
      <c r="K8" s="1"/>
      <c r="L8" s="69"/>
      <c r="M8" s="1"/>
      <c r="N8" s="1"/>
      <c r="O8" s="1"/>
    </row>
    <row r="9" spans="1:18">
      <c r="A9" s="63" t="s">
        <v>13</v>
      </c>
      <c r="B9" s="63" t="s">
        <v>103</v>
      </c>
      <c r="C9" s="64">
        <v>43322.656999999999</v>
      </c>
      <c r="D9" s="64">
        <v>797.34299999999996</v>
      </c>
      <c r="E9" s="64">
        <v>20022.580999999998</v>
      </c>
      <c r="F9" s="64">
        <v>0</v>
      </c>
      <c r="G9" s="64">
        <v>300</v>
      </c>
      <c r="H9" s="79">
        <v>64442.580999999998</v>
      </c>
      <c r="J9" s="63"/>
      <c r="L9" s="81">
        <v>64442.580999999998</v>
      </c>
      <c r="M9" s="1"/>
      <c r="N9" s="1"/>
      <c r="O9" s="1"/>
    </row>
    <row r="10" spans="1:18">
      <c r="A10" s="63" t="s">
        <v>11</v>
      </c>
      <c r="B10" s="63" t="s">
        <v>103</v>
      </c>
      <c r="C10" s="64">
        <v>15099.234</v>
      </c>
      <c r="D10" s="64">
        <v>377721.15500000003</v>
      </c>
      <c r="E10" s="64">
        <v>413790.88299999997</v>
      </c>
      <c r="F10" s="64">
        <v>4138.9949999999999</v>
      </c>
      <c r="G10" s="64">
        <v>0</v>
      </c>
      <c r="H10" s="79">
        <v>810750.26699999999</v>
      </c>
      <c r="J10" s="63"/>
      <c r="L10" s="81">
        <v>810750.26699999999</v>
      </c>
      <c r="M10" s="1"/>
      <c r="N10" s="1"/>
      <c r="O10" s="1"/>
    </row>
    <row r="11" spans="1:18">
      <c r="A11" s="63" t="s">
        <v>12</v>
      </c>
      <c r="B11" s="63" t="s">
        <v>103</v>
      </c>
      <c r="C11" s="64">
        <v>4274.0230000000001</v>
      </c>
      <c r="D11" s="64">
        <v>78793.978000000003</v>
      </c>
      <c r="E11" s="64">
        <v>37906.633999999998</v>
      </c>
      <c r="F11" s="64">
        <v>37338.99</v>
      </c>
      <c r="G11" s="64">
        <v>34.625</v>
      </c>
      <c r="H11" s="79">
        <v>158348.25</v>
      </c>
      <c r="J11" s="63"/>
      <c r="L11" s="81">
        <v>158348.25</v>
      </c>
      <c r="M11" s="1"/>
      <c r="N11" s="1"/>
      <c r="O11" s="1"/>
    </row>
    <row r="12" spans="1:18">
      <c r="A12" s="63" t="s">
        <v>10</v>
      </c>
      <c r="B12" s="63" t="s">
        <v>103</v>
      </c>
      <c r="C12" s="64">
        <v>38459.232000000004</v>
      </c>
      <c r="D12" s="64">
        <v>200487.43699999998</v>
      </c>
      <c r="E12" s="64">
        <v>43664.207000000002</v>
      </c>
      <c r="F12" s="64">
        <v>18200.638999999999</v>
      </c>
      <c r="G12" s="64">
        <v>127.244</v>
      </c>
      <c r="H12" s="79">
        <v>300938.75900000002</v>
      </c>
      <c r="J12" s="63"/>
      <c r="L12" s="81">
        <v>300938.75900000002</v>
      </c>
      <c r="M12" s="1"/>
      <c r="N12" s="1"/>
      <c r="O12" s="1"/>
    </row>
    <row r="13" spans="1:18">
      <c r="A13" s="63" t="s">
        <v>56</v>
      </c>
      <c r="B13" s="63" t="s">
        <v>103</v>
      </c>
      <c r="C13" s="64">
        <v>259482.39</v>
      </c>
      <c r="D13" s="64">
        <v>469640.44</v>
      </c>
      <c r="E13" s="64">
        <v>438706.12</v>
      </c>
      <c r="F13" s="64">
        <v>220457.40700000001</v>
      </c>
      <c r="G13" s="64">
        <v>43888.296000000002</v>
      </c>
      <c r="H13" s="79">
        <v>1432174.6530000004</v>
      </c>
      <c r="J13" s="63"/>
      <c r="L13" s="81">
        <v>1432174.6530000004</v>
      </c>
      <c r="M13" s="1"/>
      <c r="N13" s="1"/>
      <c r="O13" s="1"/>
    </row>
    <row r="14" spans="1:18">
      <c r="A14" s="63" t="s">
        <v>20</v>
      </c>
      <c r="B14" s="63" t="s">
        <v>103</v>
      </c>
      <c r="C14" s="64">
        <v>1592313.7250000001</v>
      </c>
      <c r="D14" s="64">
        <v>4263276.898</v>
      </c>
      <c r="E14" s="64">
        <v>2546007.5500000003</v>
      </c>
      <c r="F14" s="64">
        <v>360785.16899999999</v>
      </c>
      <c r="G14" s="64">
        <v>5584.2160000000003</v>
      </c>
      <c r="H14" s="79">
        <v>8767967.5580000002</v>
      </c>
      <c r="J14" s="63"/>
      <c r="L14" s="81">
        <v>8767967.5580000002</v>
      </c>
      <c r="M14" s="1"/>
      <c r="N14" s="1"/>
      <c r="O14" s="1"/>
    </row>
    <row r="15" spans="1:18">
      <c r="A15" s="63" t="s">
        <v>62</v>
      </c>
      <c r="B15" s="63" t="s">
        <v>103</v>
      </c>
      <c r="C15" s="64">
        <v>242464.91199999998</v>
      </c>
      <c r="D15" s="64">
        <v>669350.31599999999</v>
      </c>
      <c r="E15" s="64">
        <v>28496.025000000001</v>
      </c>
      <c r="F15" s="64">
        <v>20460.667000000001</v>
      </c>
      <c r="G15" s="64">
        <v>639.54100000000005</v>
      </c>
      <c r="H15" s="79">
        <v>961411.46100000001</v>
      </c>
      <c r="J15" s="63"/>
      <c r="L15" s="81">
        <v>961411.46100000001</v>
      </c>
      <c r="M15" s="1"/>
      <c r="N15" s="1"/>
      <c r="O15" s="1"/>
    </row>
    <row r="16" spans="1:18">
      <c r="A16" s="69" t="s">
        <v>4</v>
      </c>
      <c r="B16" s="69" t="s">
        <v>103</v>
      </c>
      <c r="C16" s="70">
        <v>2195416.173</v>
      </c>
      <c r="D16" s="70">
        <v>6060067.5669999998</v>
      </c>
      <c r="E16" s="70">
        <v>3528594.0000000005</v>
      </c>
      <c r="F16" s="70">
        <v>661381.86699999997</v>
      </c>
      <c r="G16" s="70">
        <v>50573.921999999999</v>
      </c>
      <c r="H16" s="70">
        <v>12496033.528999999</v>
      </c>
      <c r="I16" s="1"/>
      <c r="J16" s="65"/>
      <c r="L16" s="80">
        <v>12496033.528999999</v>
      </c>
      <c r="M16" s="1"/>
      <c r="N16" s="1"/>
      <c r="O16" s="1"/>
    </row>
    <row r="17" spans="1:18">
      <c r="J17" s="1"/>
      <c r="K17" s="1"/>
      <c r="L17" s="1"/>
      <c r="M17" s="1"/>
      <c r="N17" s="1"/>
      <c r="O17" s="1"/>
    </row>
    <row r="18" spans="1:18">
      <c r="J18" s="1"/>
      <c r="K18" s="1"/>
      <c r="L18" s="1"/>
      <c r="M18" s="1"/>
      <c r="N18" s="1"/>
      <c r="O18" s="1"/>
    </row>
    <row r="19" spans="1:18">
      <c r="J19" s="1"/>
      <c r="K19" s="1"/>
      <c r="L19" s="1"/>
      <c r="M19" s="1"/>
      <c r="N19" s="1"/>
      <c r="O19" s="1"/>
    </row>
    <row r="20" spans="1:18">
      <c r="A20" s="1" t="s">
        <v>106</v>
      </c>
      <c r="B20" s="1" t="s">
        <v>18</v>
      </c>
      <c r="J20" s="1"/>
      <c r="K20" s="1"/>
      <c r="L20" s="1"/>
      <c r="M20" s="1"/>
      <c r="N20" s="1"/>
      <c r="O20" s="1"/>
    </row>
    <row r="21" spans="1:18">
      <c r="B21" s="1"/>
      <c r="C21" s="1" t="s">
        <v>107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 t="s">
        <v>105</v>
      </c>
      <c r="B22" s="1"/>
      <c r="C22" s="90" t="s">
        <v>99</v>
      </c>
      <c r="D22" s="91"/>
      <c r="E22" s="91"/>
      <c r="F22" s="91"/>
      <c r="G22" s="91"/>
      <c r="H22" s="92"/>
      <c r="I22" s="1"/>
      <c r="J22" s="65" t="s">
        <v>102</v>
      </c>
      <c r="K22" s="1"/>
      <c r="L22" s="69" t="s">
        <v>104</v>
      </c>
      <c r="M22" s="1"/>
      <c r="N22" s="1"/>
      <c r="O22" s="1"/>
    </row>
    <row r="23" spans="1:18">
      <c r="A23" s="65" t="s">
        <v>1</v>
      </c>
      <c r="B23" s="65" t="s">
        <v>98</v>
      </c>
      <c r="C23" s="65" t="s">
        <v>51</v>
      </c>
      <c r="D23" s="65" t="s">
        <v>97</v>
      </c>
      <c r="E23" s="65" t="s">
        <v>50</v>
      </c>
      <c r="F23" s="65" t="s">
        <v>52</v>
      </c>
      <c r="G23" s="65" t="s">
        <v>2</v>
      </c>
      <c r="H23" s="69" t="s">
        <v>100</v>
      </c>
      <c r="I23" s="1"/>
      <c r="J23" s="65" t="s">
        <v>55</v>
      </c>
      <c r="K23" s="1"/>
      <c r="L23" s="69"/>
      <c r="M23" s="1"/>
      <c r="N23" s="1"/>
      <c r="O23" s="1"/>
    </row>
    <row r="24" spans="1:18">
      <c r="A24" s="63" t="s">
        <v>13</v>
      </c>
      <c r="B24" s="63" t="s">
        <v>103</v>
      </c>
      <c r="C24" s="64">
        <v>4993622.2181080002</v>
      </c>
      <c r="D24" s="64">
        <v>2454789.5783360004</v>
      </c>
      <c r="E24" s="64">
        <v>2707372.7326029991</v>
      </c>
      <c r="F24" s="64">
        <v>423293.05286699999</v>
      </c>
      <c r="G24" s="64">
        <v>42019.387860000003</v>
      </c>
      <c r="H24" s="70">
        <v>10621096.969774</v>
      </c>
      <c r="J24" s="63"/>
      <c r="L24" s="81">
        <v>10621096.969774</v>
      </c>
      <c r="M24" s="1"/>
      <c r="N24" s="1"/>
      <c r="O24" s="1"/>
    </row>
    <row r="25" spans="1:18">
      <c r="A25" s="63" t="s">
        <v>11</v>
      </c>
      <c r="B25" s="63" t="s">
        <v>103</v>
      </c>
      <c r="C25" s="64">
        <v>16553906.523724999</v>
      </c>
      <c r="D25" s="64">
        <v>4520150.8281320017</v>
      </c>
      <c r="E25" s="64">
        <v>4153593.105688001</v>
      </c>
      <c r="F25" s="64">
        <v>787541.75070699945</v>
      </c>
      <c r="G25" s="64">
        <v>131472.47399800003</v>
      </c>
      <c r="H25" s="70">
        <v>26146664.682250001</v>
      </c>
      <c r="J25" s="63"/>
      <c r="L25" s="81">
        <v>26146664.682250001</v>
      </c>
      <c r="M25" s="1"/>
      <c r="N25" s="1"/>
      <c r="O25" s="1"/>
    </row>
    <row r="26" spans="1:18">
      <c r="A26" s="63" t="s">
        <v>12</v>
      </c>
      <c r="B26" s="63" t="s">
        <v>103</v>
      </c>
      <c r="C26" s="64">
        <v>12786840.641119001</v>
      </c>
      <c r="D26" s="64">
        <v>4182691.7211410012</v>
      </c>
      <c r="E26" s="64">
        <v>3852090.7676680004</v>
      </c>
      <c r="F26" s="64">
        <v>819357.42502899992</v>
      </c>
      <c r="G26" s="64">
        <v>125851.47424500003</v>
      </c>
      <c r="H26" s="70">
        <v>21766832.029202003</v>
      </c>
      <c r="J26" s="63"/>
      <c r="L26" s="81">
        <v>21766832.029202003</v>
      </c>
      <c r="M26" s="1"/>
      <c r="N26" s="1"/>
      <c r="O26" s="1"/>
    </row>
    <row r="27" spans="1:18">
      <c r="A27" s="63" t="s">
        <v>10</v>
      </c>
      <c r="B27" s="63" t="s">
        <v>103</v>
      </c>
      <c r="C27" s="64">
        <v>5275545.9071400007</v>
      </c>
      <c r="D27" s="64">
        <v>2497953.3767929995</v>
      </c>
      <c r="E27" s="64">
        <v>2506029.1778880004</v>
      </c>
      <c r="F27" s="64">
        <v>562334.36920699978</v>
      </c>
      <c r="G27" s="64">
        <v>22171.914889999993</v>
      </c>
      <c r="H27" s="70">
        <v>10864034.745918002</v>
      </c>
      <c r="J27" s="63"/>
      <c r="L27" s="81">
        <v>10864034.745918002</v>
      </c>
      <c r="M27" s="1"/>
      <c r="N27" s="1"/>
      <c r="O27" s="1"/>
    </row>
    <row r="28" spans="1:18">
      <c r="A28" s="63" t="s">
        <v>56</v>
      </c>
      <c r="B28" s="63" t="s">
        <v>103</v>
      </c>
      <c r="C28" s="64">
        <v>593327.75690700009</v>
      </c>
      <c r="D28" s="64">
        <v>1005406.9289709998</v>
      </c>
      <c r="E28" s="64">
        <v>906025.86222900008</v>
      </c>
      <c r="F28" s="64">
        <v>454144.35653200012</v>
      </c>
      <c r="G28" s="64">
        <v>127674.47277800001</v>
      </c>
      <c r="H28" s="70">
        <v>3086579.377417</v>
      </c>
      <c r="J28" s="63"/>
      <c r="L28" s="81">
        <v>3086579.377417</v>
      </c>
      <c r="M28" s="1"/>
      <c r="N28" s="1"/>
      <c r="O28" s="1"/>
    </row>
    <row r="29" spans="1:18">
      <c r="A29" s="63" t="s">
        <v>20</v>
      </c>
      <c r="B29" s="63" t="s">
        <v>103</v>
      </c>
      <c r="C29" s="64">
        <v>892846.06972100015</v>
      </c>
      <c r="D29" s="64">
        <v>1268892.2062870001</v>
      </c>
      <c r="E29" s="64">
        <v>760272.849866</v>
      </c>
      <c r="F29" s="64">
        <v>184106.36470999991</v>
      </c>
      <c r="G29" s="64">
        <v>11718.010888999999</v>
      </c>
      <c r="H29" s="70">
        <v>3117835.5014729998</v>
      </c>
      <c r="J29" s="63"/>
      <c r="L29" s="81">
        <v>3117835.5014729998</v>
      </c>
      <c r="M29" s="1"/>
      <c r="N29" s="1"/>
      <c r="O29" s="1"/>
    </row>
    <row r="30" spans="1:18">
      <c r="A30" s="63" t="s">
        <v>62</v>
      </c>
      <c r="B30" s="63" t="s">
        <v>103</v>
      </c>
      <c r="C30" s="64">
        <v>1106506.4987099995</v>
      </c>
      <c r="D30" s="64">
        <v>2593206.3336499967</v>
      </c>
      <c r="E30" s="64">
        <v>754715.3423209982</v>
      </c>
      <c r="F30" s="64">
        <v>454442.22471800284</v>
      </c>
      <c r="G30" s="64">
        <v>39038.646267999975</v>
      </c>
      <c r="H30" s="70">
        <v>4947909.0456669973</v>
      </c>
      <c r="J30" s="63"/>
      <c r="L30" s="81">
        <v>4947909.0456669973</v>
      </c>
      <c r="M30" s="1"/>
      <c r="N30" s="1"/>
      <c r="O30" s="1"/>
    </row>
    <row r="31" spans="1:18">
      <c r="A31" s="69" t="s">
        <v>4</v>
      </c>
      <c r="B31" s="69" t="s">
        <v>103</v>
      </c>
      <c r="C31" s="70">
        <v>42202595.615430005</v>
      </c>
      <c r="D31" s="70">
        <v>18523090.973310001</v>
      </c>
      <c r="E31" s="70">
        <v>15640099.838263001</v>
      </c>
      <c r="F31" s="70">
        <v>3685219.5437700022</v>
      </c>
      <c r="G31" s="70">
        <v>499946.38092800009</v>
      </c>
      <c r="H31" s="70">
        <v>80550952.351700991</v>
      </c>
      <c r="I31" s="1"/>
      <c r="J31" s="65"/>
      <c r="L31" s="80">
        <v>80550952.351700991</v>
      </c>
      <c r="M31" s="1"/>
      <c r="N31" s="1"/>
      <c r="O31" s="1"/>
    </row>
    <row r="35" spans="1:18">
      <c r="A35" s="1" t="s">
        <v>106</v>
      </c>
      <c r="B35" s="1" t="s">
        <v>19</v>
      </c>
    </row>
    <row r="36" spans="1:18">
      <c r="B36" s="1"/>
      <c r="C36" s="1" t="s">
        <v>107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 t="s">
        <v>105</v>
      </c>
      <c r="B37" s="1"/>
      <c r="C37" s="90" t="s">
        <v>99</v>
      </c>
      <c r="D37" s="91"/>
      <c r="E37" s="91"/>
      <c r="F37" s="91"/>
      <c r="G37" s="91"/>
      <c r="H37" s="92"/>
      <c r="I37" s="1"/>
      <c r="J37" s="90" t="s">
        <v>101</v>
      </c>
      <c r="K37" s="91"/>
      <c r="L37" s="91"/>
      <c r="M37" s="91"/>
      <c r="N37" s="92"/>
      <c r="O37" s="1"/>
      <c r="P37" s="65" t="s">
        <v>102</v>
      </c>
      <c r="Q37" s="1"/>
      <c r="R37" s="69" t="s">
        <v>104</v>
      </c>
    </row>
    <row r="38" spans="1:18">
      <c r="A38" s="65" t="s">
        <v>1</v>
      </c>
      <c r="B38" s="65" t="s">
        <v>98</v>
      </c>
      <c r="C38" s="65" t="s">
        <v>51</v>
      </c>
      <c r="D38" s="65" t="s">
        <v>97</v>
      </c>
      <c r="E38" s="65" t="s">
        <v>50</v>
      </c>
      <c r="F38" s="65" t="s">
        <v>52</v>
      </c>
      <c r="G38" s="65" t="s">
        <v>2</v>
      </c>
      <c r="H38" s="69" t="s">
        <v>100</v>
      </c>
      <c r="I38" s="1"/>
      <c r="J38" s="65" t="s">
        <v>6</v>
      </c>
      <c r="K38" s="65" t="s">
        <v>7</v>
      </c>
      <c r="L38" s="65" t="s">
        <v>5</v>
      </c>
      <c r="M38" s="65" t="s">
        <v>68</v>
      </c>
      <c r="N38" s="65" t="s">
        <v>66</v>
      </c>
      <c r="O38" s="1"/>
      <c r="P38" s="65" t="s">
        <v>55</v>
      </c>
      <c r="Q38" s="1"/>
      <c r="R38" s="69"/>
    </row>
    <row r="39" spans="1:18">
      <c r="A39" s="63" t="s">
        <v>13</v>
      </c>
      <c r="B39" s="63" t="s">
        <v>53</v>
      </c>
      <c r="C39" s="64"/>
      <c r="D39" s="64">
        <v>928101.23297039233</v>
      </c>
      <c r="E39" s="64"/>
      <c r="F39" s="64"/>
      <c r="G39" s="64"/>
      <c r="H39" s="70">
        <v>928101.23297039233</v>
      </c>
      <c r="J39" s="64">
        <v>12028.13330860512</v>
      </c>
      <c r="K39" s="64">
        <v>52648.197844636801</v>
      </c>
      <c r="L39" s="64">
        <v>47137.651478023676</v>
      </c>
      <c r="M39" s="64">
        <v>97907.424948506872</v>
      </c>
      <c r="N39" s="64">
        <v>329317.37475194875</v>
      </c>
      <c r="P39" s="64">
        <v>-400688.39205960318</v>
      </c>
      <c r="R39" s="80">
        <v>1066451.6232425105</v>
      </c>
    </row>
    <row r="40" spans="1:18">
      <c r="A40" s="63">
        <v>0</v>
      </c>
      <c r="B40" s="63" t="s">
        <v>54</v>
      </c>
      <c r="C40" s="64"/>
      <c r="D40" s="64">
        <v>1788267.2956332793</v>
      </c>
      <c r="E40" s="64"/>
      <c r="F40" s="64"/>
      <c r="G40" s="64"/>
      <c r="H40" s="70">
        <v>1788267.2956332793</v>
      </c>
      <c r="J40" s="64">
        <v>16017.125089752863</v>
      </c>
      <c r="K40" s="64">
        <v>66628.423162232197</v>
      </c>
      <c r="L40" s="64">
        <v>46019.790003782065</v>
      </c>
      <c r="M40" s="64">
        <v>232487.81803088728</v>
      </c>
      <c r="N40" s="64">
        <v>343024.13680056267</v>
      </c>
      <c r="P40" s="64">
        <v>-21088.862739979111</v>
      </c>
      <c r="R40" s="80">
        <v>2471355.725980517</v>
      </c>
    </row>
    <row r="41" spans="1:18">
      <c r="A41" s="63" t="s">
        <v>11</v>
      </c>
      <c r="B41" s="63" t="s">
        <v>53</v>
      </c>
      <c r="C41" s="64"/>
      <c r="D41" s="64">
        <v>1033982.1446736059</v>
      </c>
      <c r="E41" s="64"/>
      <c r="F41" s="64"/>
      <c r="G41" s="64"/>
      <c r="H41" s="70">
        <v>1033982.1446736059</v>
      </c>
      <c r="J41" s="64">
        <v>637850.43286249693</v>
      </c>
      <c r="K41" s="64">
        <v>615162.40587567864</v>
      </c>
      <c r="L41" s="64">
        <v>563992.22039342741</v>
      </c>
      <c r="M41" s="64">
        <v>1034605.5105316644</v>
      </c>
      <c r="N41" s="64">
        <v>539924.43312432198</v>
      </c>
      <c r="P41" s="64">
        <v>-472671.37191909616</v>
      </c>
      <c r="R41" s="80">
        <v>3952845.7755420995</v>
      </c>
    </row>
    <row r="42" spans="1:18">
      <c r="A42" s="63">
        <v>0</v>
      </c>
      <c r="B42" s="63" t="s">
        <v>54</v>
      </c>
      <c r="C42" s="64"/>
      <c r="D42" s="64">
        <v>0</v>
      </c>
      <c r="E42" s="64"/>
      <c r="F42" s="64"/>
      <c r="G42" s="64"/>
      <c r="H42" s="70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P42" s="64">
        <v>-24877.440627320855</v>
      </c>
      <c r="R42" s="80">
        <v>-24877.440627320855</v>
      </c>
    </row>
    <row r="43" spans="1:18">
      <c r="A43" s="63" t="s">
        <v>12</v>
      </c>
      <c r="B43" s="63" t="s">
        <v>53</v>
      </c>
      <c r="C43" s="64"/>
      <c r="D43" s="64">
        <v>1465201.1473168638</v>
      </c>
      <c r="E43" s="64"/>
      <c r="F43" s="64"/>
      <c r="G43" s="64"/>
      <c r="H43" s="70">
        <v>1465201.1473168638</v>
      </c>
      <c r="J43" s="64">
        <v>721068.83552503784</v>
      </c>
      <c r="K43" s="64">
        <v>672743.63434592169</v>
      </c>
      <c r="L43" s="64">
        <v>610540.0401834657</v>
      </c>
      <c r="M43" s="64">
        <v>1319279.2774967421</v>
      </c>
      <c r="N43" s="64">
        <v>364185.79929510469</v>
      </c>
      <c r="P43" s="64">
        <v>-664571.15237712173</v>
      </c>
      <c r="R43" s="80">
        <v>4488447.5817860141</v>
      </c>
    </row>
    <row r="44" spans="1:18">
      <c r="A44" s="63">
        <v>0</v>
      </c>
      <c r="B44" s="63" t="s">
        <v>54</v>
      </c>
      <c r="C44" s="64"/>
      <c r="D44" s="64">
        <v>184602.8906683794</v>
      </c>
      <c r="E44" s="64"/>
      <c r="F44" s="64"/>
      <c r="G44" s="64"/>
      <c r="H44" s="70">
        <v>184602.8906683794</v>
      </c>
      <c r="J44" s="64">
        <v>9654.3293930747986</v>
      </c>
      <c r="K44" s="64">
        <v>9435.5097665219982</v>
      </c>
      <c r="L44" s="64">
        <v>10975.927302370799</v>
      </c>
      <c r="M44" s="64">
        <v>27479.049571764001</v>
      </c>
      <c r="N44" s="64">
        <v>25672.863615965998</v>
      </c>
      <c r="P44" s="64">
        <v>-34977.429072480096</v>
      </c>
      <c r="R44" s="80">
        <v>232843.1412455969</v>
      </c>
    </row>
    <row r="45" spans="1:18">
      <c r="A45" s="63" t="s">
        <v>10</v>
      </c>
      <c r="B45" s="63" t="s">
        <v>53</v>
      </c>
      <c r="C45" s="64"/>
      <c r="D45" s="64">
        <v>1030439.303569989</v>
      </c>
      <c r="E45" s="64"/>
      <c r="F45" s="64"/>
      <c r="G45" s="64"/>
      <c r="H45" s="70">
        <v>1030439.303569989</v>
      </c>
      <c r="J45" s="64">
        <v>439795.25332727045</v>
      </c>
      <c r="K45" s="64">
        <v>369822.56429099519</v>
      </c>
      <c r="L45" s="64">
        <v>362698.7178338496</v>
      </c>
      <c r="M45" s="64">
        <v>1124052.2454055105</v>
      </c>
      <c r="N45" s="64">
        <v>455402.58436068473</v>
      </c>
      <c r="P45" s="64">
        <v>-302145.5538570775</v>
      </c>
      <c r="R45" s="80">
        <v>3480065.1149312225</v>
      </c>
    </row>
    <row r="46" spans="1:18">
      <c r="A46" s="63">
        <v>0</v>
      </c>
      <c r="B46" s="63" t="s">
        <v>54</v>
      </c>
      <c r="C46" s="64"/>
      <c r="D46" s="64">
        <v>874999.68731381791</v>
      </c>
      <c r="E46" s="64"/>
      <c r="F46" s="64"/>
      <c r="G46" s="64"/>
      <c r="H46" s="70">
        <v>874999.68731381791</v>
      </c>
      <c r="I46" s="1"/>
      <c r="J46" s="64">
        <v>126159.97980479669</v>
      </c>
      <c r="K46" s="64">
        <v>99355.633441860598</v>
      </c>
      <c r="L46" s="64">
        <v>95641.396620676183</v>
      </c>
      <c r="M46" s="64">
        <v>322453.2175230807</v>
      </c>
      <c r="N46" s="64">
        <v>160153.6570212096</v>
      </c>
      <c r="O46" s="1"/>
      <c r="P46" s="64">
        <v>-15902.397571425132</v>
      </c>
      <c r="R46" s="80">
        <v>1662861.1741540164</v>
      </c>
    </row>
    <row r="47" spans="1:18">
      <c r="A47" s="63" t="s">
        <v>56</v>
      </c>
      <c r="B47" s="63" t="s">
        <v>53</v>
      </c>
      <c r="C47" s="64"/>
      <c r="D47" s="64">
        <v>937437.3236485587</v>
      </c>
      <c r="E47" s="64"/>
      <c r="F47" s="64"/>
      <c r="G47" s="64"/>
      <c r="H47" s="70">
        <v>937437.3236485587</v>
      </c>
      <c r="J47" s="64">
        <v>120956.7783238416</v>
      </c>
      <c r="K47" s="64">
        <v>86492.006690065202</v>
      </c>
      <c r="L47" s="64">
        <v>44105.961433748751</v>
      </c>
      <c r="M47" s="64">
        <v>48246.375493693442</v>
      </c>
      <c r="N47" s="64">
        <v>741116.07933224388</v>
      </c>
      <c r="P47" s="64">
        <v>-171423.90111016171</v>
      </c>
      <c r="R47" s="80">
        <v>1806930.6238119896</v>
      </c>
    </row>
    <row r="48" spans="1:18">
      <c r="A48" s="63">
        <v>0</v>
      </c>
      <c r="B48" s="63" t="s">
        <v>54</v>
      </c>
      <c r="C48" s="64"/>
      <c r="D48" s="64">
        <v>504738.35616111453</v>
      </c>
      <c r="E48" s="64"/>
      <c r="F48" s="64"/>
      <c r="G48" s="64"/>
      <c r="H48" s="70">
        <v>504738.35616111453</v>
      </c>
      <c r="J48" s="64">
        <v>35361.120582937801</v>
      </c>
      <c r="K48" s="64">
        <v>21659.858356336201</v>
      </c>
      <c r="L48" s="64">
        <v>7163.9690628239996</v>
      </c>
      <c r="M48" s="64">
        <v>8118.0774556698598</v>
      </c>
      <c r="N48" s="64">
        <v>160789.732451082</v>
      </c>
      <c r="P48" s="64">
        <v>-9022.3105847453517</v>
      </c>
      <c r="R48" s="80">
        <v>728808.80348521913</v>
      </c>
    </row>
    <row r="49" spans="1:18">
      <c r="A49" s="63" t="s">
        <v>20</v>
      </c>
      <c r="B49" s="63" t="s">
        <v>53</v>
      </c>
      <c r="C49" s="64"/>
      <c r="D49" s="64">
        <v>3749202.4386999412</v>
      </c>
      <c r="E49" s="64"/>
      <c r="F49" s="64"/>
      <c r="G49" s="64"/>
      <c r="H49" s="70">
        <v>3749202.4386999412</v>
      </c>
      <c r="J49" s="64">
        <v>601459.43548414507</v>
      </c>
      <c r="K49" s="64">
        <v>372387.92526148498</v>
      </c>
      <c r="L49" s="64">
        <v>81708.244493116494</v>
      </c>
      <c r="M49" s="64">
        <v>408524.09829852596</v>
      </c>
      <c r="N49" s="64">
        <v>3098027.1245174999</v>
      </c>
      <c r="P49" s="64">
        <v>-269273.90301269421</v>
      </c>
      <c r="R49" s="80">
        <v>8042035.3637420209</v>
      </c>
    </row>
    <row r="50" spans="1:18">
      <c r="A50" s="63">
        <v>0</v>
      </c>
      <c r="B50" s="63" t="s">
        <v>54</v>
      </c>
      <c r="C50" s="64"/>
      <c r="D50" s="64">
        <v>961863.75013901747</v>
      </c>
      <c r="E50" s="64"/>
      <c r="F50" s="64"/>
      <c r="G50" s="64"/>
      <c r="H50" s="70">
        <v>961863.75013901747</v>
      </c>
      <c r="J50" s="64">
        <v>83865.098214071986</v>
      </c>
      <c r="K50" s="64">
        <v>50186.445290660697</v>
      </c>
      <c r="L50" s="64">
        <v>10627.29940084848</v>
      </c>
      <c r="M50" s="64">
        <v>65815.318865967303</v>
      </c>
      <c r="N50" s="64">
        <v>413397.25252074894</v>
      </c>
      <c r="P50" s="64">
        <v>-14172.310684878646</v>
      </c>
      <c r="R50" s="80">
        <v>1571582.8537464361</v>
      </c>
    </row>
    <row r="51" spans="1:18">
      <c r="A51" s="63" t="s">
        <v>62</v>
      </c>
      <c r="B51" s="63" t="s">
        <v>53</v>
      </c>
      <c r="C51" s="64"/>
      <c r="D51" s="64">
        <v>0</v>
      </c>
      <c r="E51" s="64"/>
      <c r="F51" s="64"/>
      <c r="G51" s="64"/>
      <c r="H51" s="70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P51" s="64">
        <v>-66227.138108047788</v>
      </c>
      <c r="R51" s="80">
        <v>-66227.138108047788</v>
      </c>
    </row>
    <row r="52" spans="1:18">
      <c r="A52" s="63">
        <v>0</v>
      </c>
      <c r="B52" s="63" t="s">
        <v>54</v>
      </c>
      <c r="C52" s="64"/>
      <c r="D52" s="64">
        <v>0</v>
      </c>
      <c r="E52" s="64"/>
      <c r="F52" s="64"/>
      <c r="G52" s="64"/>
      <c r="H52" s="70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P52" s="64">
        <v>-1160.0214867145121</v>
      </c>
      <c r="R52" s="80">
        <v>-1160.0214867145121</v>
      </c>
    </row>
    <row r="53" spans="1:18">
      <c r="A53" s="69" t="s">
        <v>4</v>
      </c>
      <c r="B53" s="69">
        <v>0</v>
      </c>
      <c r="C53" s="70"/>
      <c r="D53" s="70">
        <v>13458835.570794959</v>
      </c>
      <c r="E53" s="70"/>
      <c r="F53" s="70"/>
      <c r="G53" s="70"/>
      <c r="H53" s="70">
        <v>13458835.570794959</v>
      </c>
      <c r="J53" s="79">
        <v>2804216.5219160318</v>
      </c>
      <c r="K53" s="79">
        <v>2416522.6043263939</v>
      </c>
      <c r="L53" s="79">
        <v>1880611.2182061332</v>
      </c>
      <c r="M53" s="79">
        <v>4688968.4136220124</v>
      </c>
      <c r="N53" s="79">
        <v>6631011.0377913732</v>
      </c>
      <c r="P53" s="79">
        <v>-2468202.1852113465</v>
      </c>
      <c r="R53" s="80">
        <v>29411963.181445554</v>
      </c>
    </row>
    <row r="55" spans="1:18">
      <c r="A55" s="1" t="s">
        <v>106</v>
      </c>
      <c r="B55" s="1" t="s">
        <v>108</v>
      </c>
    </row>
    <row r="56" spans="1:18">
      <c r="B56" s="1"/>
      <c r="C56" s="1" t="s">
        <v>107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68" t="s">
        <v>105</v>
      </c>
      <c r="B57" s="68"/>
      <c r="C57" s="87" t="s">
        <v>99</v>
      </c>
      <c r="D57" s="88"/>
      <c r="E57" s="88"/>
      <c r="F57" s="88"/>
      <c r="G57" s="88"/>
      <c r="H57" s="89"/>
      <c r="I57" s="1"/>
      <c r="J57" s="66" t="s">
        <v>102</v>
      </c>
      <c r="K57" s="1"/>
      <c r="L57" s="66" t="s">
        <v>104</v>
      </c>
      <c r="M57" s="1"/>
      <c r="N57" s="1"/>
      <c r="O57" s="1"/>
    </row>
    <row r="58" spans="1:18">
      <c r="A58" s="66" t="s">
        <v>1</v>
      </c>
      <c r="B58" s="66" t="s">
        <v>98</v>
      </c>
      <c r="C58" s="73" t="s">
        <v>51</v>
      </c>
      <c r="D58" s="73" t="s">
        <v>97</v>
      </c>
      <c r="E58" s="73" t="s">
        <v>50</v>
      </c>
      <c r="F58" s="73" t="s">
        <v>52</v>
      </c>
      <c r="G58" s="73" t="s">
        <v>2</v>
      </c>
      <c r="H58" s="66" t="s">
        <v>100</v>
      </c>
      <c r="I58" s="1"/>
      <c r="J58" s="66" t="s">
        <v>55</v>
      </c>
      <c r="K58" s="1"/>
      <c r="L58" s="66"/>
      <c r="M58" s="1"/>
      <c r="N58" s="1"/>
      <c r="O58" s="1"/>
    </row>
    <row r="59" spans="1:18">
      <c r="A59" s="77" t="s">
        <v>13</v>
      </c>
      <c r="B59" s="77" t="s">
        <v>103</v>
      </c>
      <c r="C59" s="78">
        <v>5036944.8751079999</v>
      </c>
      <c r="D59" s="78">
        <v>2455586.9213360003</v>
      </c>
      <c r="E59" s="78">
        <v>2727395.3136029989</v>
      </c>
      <c r="F59" s="78">
        <v>423293.05286699999</v>
      </c>
      <c r="G59" s="78">
        <v>42319.387860000003</v>
      </c>
      <c r="H59" s="67">
        <v>10685539.550774001</v>
      </c>
      <c r="I59" s="1"/>
      <c r="J59" s="78">
        <v>0</v>
      </c>
      <c r="K59" s="1"/>
      <c r="L59" s="67">
        <v>10685539.550774001</v>
      </c>
      <c r="M59" s="1"/>
      <c r="N59" s="1"/>
      <c r="O59" s="1"/>
    </row>
    <row r="60" spans="1:18">
      <c r="A60" s="77" t="s">
        <v>11</v>
      </c>
      <c r="B60" s="77" t="s">
        <v>103</v>
      </c>
      <c r="C60" s="78">
        <v>16569005.757724999</v>
      </c>
      <c r="D60" s="78">
        <v>4897871.9831320019</v>
      </c>
      <c r="E60" s="78">
        <v>4567383.9886880014</v>
      </c>
      <c r="F60" s="78">
        <v>791680.74570699944</v>
      </c>
      <c r="G60" s="78">
        <v>131472.47399800003</v>
      </c>
      <c r="H60" s="67">
        <v>26957414.949250001</v>
      </c>
      <c r="I60" s="1"/>
      <c r="J60" s="78">
        <v>0</v>
      </c>
      <c r="K60" s="1"/>
      <c r="L60" s="67">
        <v>26957414.949250001</v>
      </c>
      <c r="M60" s="1"/>
      <c r="N60" s="1"/>
      <c r="O60" s="1"/>
    </row>
    <row r="61" spans="1:18">
      <c r="A61" s="77" t="s">
        <v>12</v>
      </c>
      <c r="B61" s="77" t="s">
        <v>103</v>
      </c>
      <c r="C61" s="78">
        <v>12791114.664119001</v>
      </c>
      <c r="D61" s="78">
        <v>4261485.6991410013</v>
      </c>
      <c r="E61" s="78">
        <v>3889997.4016680005</v>
      </c>
      <c r="F61" s="78">
        <v>856696.41502899991</v>
      </c>
      <c r="G61" s="78">
        <v>125886.09924500003</v>
      </c>
      <c r="H61" s="67">
        <v>21925180.279202003</v>
      </c>
      <c r="I61" s="1"/>
      <c r="J61" s="78">
        <v>0</v>
      </c>
      <c r="K61" s="1"/>
      <c r="L61" s="67">
        <v>21925180.279202003</v>
      </c>
      <c r="M61" s="1"/>
      <c r="N61" s="1"/>
      <c r="O61" s="1"/>
    </row>
    <row r="62" spans="1:18">
      <c r="A62" s="77" t="s">
        <v>10</v>
      </c>
      <c r="B62" s="77" t="s">
        <v>103</v>
      </c>
      <c r="C62" s="78">
        <v>5314005.1391400006</v>
      </c>
      <c r="D62" s="78">
        <v>2698440.8137929994</v>
      </c>
      <c r="E62" s="78">
        <v>2549693.3848880003</v>
      </c>
      <c r="F62" s="78">
        <v>580535.00820699974</v>
      </c>
      <c r="G62" s="78">
        <v>22299.158889999992</v>
      </c>
      <c r="H62" s="67">
        <v>11164973.504918002</v>
      </c>
      <c r="I62" s="1"/>
      <c r="J62" s="78">
        <v>0</v>
      </c>
      <c r="K62" s="1"/>
      <c r="L62" s="67">
        <v>11164973.504918002</v>
      </c>
      <c r="M62" s="1"/>
      <c r="N62" s="1"/>
      <c r="O62" s="1"/>
    </row>
    <row r="63" spans="1:18">
      <c r="A63" s="77" t="s">
        <v>56</v>
      </c>
      <c r="B63" s="77" t="s">
        <v>103</v>
      </c>
      <c r="C63" s="78">
        <v>852810.1469070001</v>
      </c>
      <c r="D63" s="78">
        <v>1475047.3689709997</v>
      </c>
      <c r="E63" s="78">
        <v>1344731.982229</v>
      </c>
      <c r="F63" s="78">
        <v>674601.76353200013</v>
      </c>
      <c r="G63" s="78">
        <v>171562.76877800003</v>
      </c>
      <c r="H63" s="67">
        <v>4518754.0304170009</v>
      </c>
      <c r="I63" s="1"/>
      <c r="J63" s="78">
        <v>0</v>
      </c>
      <c r="K63" s="1"/>
      <c r="L63" s="67">
        <v>4518754.0304170009</v>
      </c>
      <c r="M63" s="1"/>
      <c r="N63" s="1"/>
      <c r="O63" s="1"/>
    </row>
    <row r="64" spans="1:18">
      <c r="A64" s="77" t="s">
        <v>20</v>
      </c>
      <c r="B64" s="77" t="s">
        <v>103</v>
      </c>
      <c r="C64" s="78">
        <v>2485159.7947210004</v>
      </c>
      <c r="D64" s="78">
        <v>5532169.1042870004</v>
      </c>
      <c r="E64" s="78">
        <v>3306280.3998660003</v>
      </c>
      <c r="F64" s="78">
        <v>544891.53370999987</v>
      </c>
      <c r="G64" s="78">
        <v>17302.226888999998</v>
      </c>
      <c r="H64" s="67">
        <v>11885803.059473</v>
      </c>
      <c r="I64" s="1"/>
      <c r="J64" s="78">
        <v>0</v>
      </c>
      <c r="K64" s="1"/>
      <c r="L64" s="67">
        <v>11885803.059473</v>
      </c>
      <c r="M64" s="1"/>
      <c r="N64" s="1"/>
      <c r="O64" s="1"/>
    </row>
    <row r="65" spans="1:18">
      <c r="A65" s="77" t="s">
        <v>62</v>
      </c>
      <c r="B65" s="77" t="s">
        <v>103</v>
      </c>
      <c r="C65" s="78">
        <v>1348971.4107099995</v>
      </c>
      <c r="D65" s="78">
        <v>3262556.6496499968</v>
      </c>
      <c r="E65" s="78">
        <v>783211.36732099822</v>
      </c>
      <c r="F65" s="78">
        <v>474902.89171800285</v>
      </c>
      <c r="G65" s="78">
        <v>39678.187267999972</v>
      </c>
      <c r="H65" s="67">
        <v>5909320.5066669974</v>
      </c>
      <c r="I65" s="1"/>
      <c r="J65" s="78">
        <v>0</v>
      </c>
      <c r="K65" s="1"/>
      <c r="L65" s="67">
        <v>5909320.5066669974</v>
      </c>
      <c r="M65" s="1"/>
      <c r="N65" s="1"/>
      <c r="O65" s="1"/>
    </row>
    <row r="66" spans="1:18">
      <c r="A66" s="71" t="s">
        <v>4</v>
      </c>
      <c r="B66" s="71" t="s">
        <v>103</v>
      </c>
      <c r="C66" s="72">
        <v>44398011.788430005</v>
      </c>
      <c r="D66" s="72">
        <v>24583158.540310003</v>
      </c>
      <c r="E66" s="72">
        <v>19168693.838263001</v>
      </c>
      <c r="F66" s="72">
        <v>4346601.4107700018</v>
      </c>
      <c r="G66" s="72">
        <v>550520.30292800011</v>
      </c>
      <c r="H66" s="72">
        <v>93046985.880700991</v>
      </c>
      <c r="I66" s="1"/>
      <c r="J66" s="72">
        <v>0</v>
      </c>
      <c r="K66" s="1"/>
      <c r="L66" s="72">
        <v>93046985.880700991</v>
      </c>
      <c r="M66" s="1"/>
      <c r="N66" s="1"/>
      <c r="O66" s="1"/>
    </row>
    <row r="69" spans="1:18">
      <c r="A69" s="1" t="s">
        <v>106</v>
      </c>
      <c r="B69" s="1" t="s">
        <v>109</v>
      </c>
    </row>
    <row r="70" spans="1:18">
      <c r="B70" s="1"/>
      <c r="C70" s="1" t="s">
        <v>107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74" t="s">
        <v>105</v>
      </c>
      <c r="B71" s="74"/>
      <c r="C71" s="84" t="s">
        <v>99</v>
      </c>
      <c r="D71" s="85"/>
      <c r="E71" s="85"/>
      <c r="F71" s="85"/>
      <c r="G71" s="85"/>
      <c r="H71" s="86"/>
      <c r="I71" s="1"/>
      <c r="J71" s="84" t="s">
        <v>101</v>
      </c>
      <c r="K71" s="85"/>
      <c r="L71" s="85"/>
      <c r="M71" s="85"/>
      <c r="N71" s="86"/>
      <c r="O71" s="1"/>
      <c r="P71" s="73" t="s">
        <v>102</v>
      </c>
      <c r="Q71" s="1"/>
      <c r="R71" s="73" t="s">
        <v>104</v>
      </c>
    </row>
    <row r="72" spans="1:18">
      <c r="A72" s="73" t="s">
        <v>1</v>
      </c>
      <c r="B72" s="73" t="s">
        <v>98</v>
      </c>
      <c r="C72" s="73" t="s">
        <v>51</v>
      </c>
      <c r="D72" s="73" t="s">
        <v>97</v>
      </c>
      <c r="E72" s="73" t="s">
        <v>50</v>
      </c>
      <c r="F72" s="73" t="s">
        <v>52</v>
      </c>
      <c r="G72" s="73" t="s">
        <v>2</v>
      </c>
      <c r="H72" s="73" t="s">
        <v>100</v>
      </c>
      <c r="I72" s="1"/>
      <c r="J72" s="73" t="s">
        <v>6</v>
      </c>
      <c r="K72" s="73" t="s">
        <v>7</v>
      </c>
      <c r="L72" s="73" t="s">
        <v>5</v>
      </c>
      <c r="M72" s="73" t="s">
        <v>68</v>
      </c>
      <c r="N72" s="73" t="s">
        <v>66</v>
      </c>
      <c r="O72" s="1"/>
      <c r="P72" s="73" t="s">
        <v>55</v>
      </c>
      <c r="Q72" s="1"/>
      <c r="R72" s="73"/>
    </row>
    <row r="73" spans="1:18">
      <c r="A73" s="75" t="s">
        <v>13</v>
      </c>
      <c r="B73" s="75" t="s">
        <v>103</v>
      </c>
      <c r="C73" s="76">
        <v>5036944.8751079999</v>
      </c>
      <c r="D73" s="76">
        <v>5171955.4499396719</v>
      </c>
      <c r="E73" s="76">
        <v>2727395.3136029989</v>
      </c>
      <c r="F73" s="76">
        <v>423293.05286699999</v>
      </c>
      <c r="G73" s="76">
        <v>42319.387860000003</v>
      </c>
      <c r="H73" s="76">
        <v>13401908.079377672</v>
      </c>
      <c r="I73" s="1"/>
      <c r="J73" s="76">
        <v>12028.13330860512</v>
      </c>
      <c r="K73" s="76">
        <v>52648.197844636801</v>
      </c>
      <c r="L73" s="76">
        <v>47137.651478023676</v>
      </c>
      <c r="M73" s="76">
        <v>97907.424948506872</v>
      </c>
      <c r="N73" s="76">
        <v>329317.37475194875</v>
      </c>
      <c r="O73" s="1"/>
      <c r="P73" s="76">
        <v>-400688.39205960318</v>
      </c>
      <c r="Q73" s="1"/>
      <c r="R73" s="76">
        <v>14223346.899997028</v>
      </c>
    </row>
    <row r="74" spans="1:18">
      <c r="A74" s="75" t="s">
        <v>11</v>
      </c>
      <c r="B74" s="75" t="s">
        <v>103</v>
      </c>
      <c r="C74" s="76">
        <v>16569005.757724999</v>
      </c>
      <c r="D74" s="76">
        <v>5931854.1278056074</v>
      </c>
      <c r="E74" s="76">
        <v>4567383.9886880014</v>
      </c>
      <c r="F74" s="76">
        <v>791680.74570699944</v>
      </c>
      <c r="G74" s="76">
        <v>131472.47399800003</v>
      </c>
      <c r="H74" s="76">
        <v>27991397.093923606</v>
      </c>
      <c r="I74" s="1"/>
      <c r="J74" s="76">
        <v>16017.125089752863</v>
      </c>
      <c r="K74" s="76">
        <v>66628.423162232197</v>
      </c>
      <c r="L74" s="76">
        <v>46019.790003782065</v>
      </c>
      <c r="M74" s="76">
        <v>232487.81803088728</v>
      </c>
      <c r="N74" s="76">
        <v>343024.13680056267</v>
      </c>
      <c r="O74" s="1"/>
      <c r="P74" s="76">
        <v>-21088.862739979111</v>
      </c>
      <c r="Q74" s="1"/>
      <c r="R74" s="76">
        <v>30885383.284164779</v>
      </c>
    </row>
    <row r="75" spans="1:18">
      <c r="A75" s="75" t="s">
        <v>12</v>
      </c>
      <c r="B75" s="75" t="s">
        <v>103</v>
      </c>
      <c r="C75" s="76">
        <v>12791114.664119001</v>
      </c>
      <c r="D75" s="76">
        <v>5911289.7371262442</v>
      </c>
      <c r="E75" s="76">
        <v>3889997.4016680005</v>
      </c>
      <c r="F75" s="76">
        <v>856696.41502899991</v>
      </c>
      <c r="G75" s="76">
        <v>125886.09924500003</v>
      </c>
      <c r="H75" s="76">
        <v>23574984.317187246</v>
      </c>
      <c r="I75" s="1"/>
      <c r="J75" s="76">
        <v>637850.43286249693</v>
      </c>
      <c r="K75" s="76">
        <v>615162.40587567864</v>
      </c>
      <c r="L75" s="76">
        <v>563992.22039342741</v>
      </c>
      <c r="M75" s="76">
        <v>1034605.5105316644</v>
      </c>
      <c r="N75" s="76">
        <v>539924.43312432198</v>
      </c>
      <c r="O75" s="1"/>
      <c r="P75" s="76">
        <v>-472671.37191909616</v>
      </c>
      <c r="Q75" s="1"/>
      <c r="R75" s="76">
        <v>26646471.002233613</v>
      </c>
    </row>
    <row r="76" spans="1:18">
      <c r="A76" s="75" t="s">
        <v>10</v>
      </c>
      <c r="B76" s="75" t="s">
        <v>103</v>
      </c>
      <c r="C76" s="76">
        <v>5314005.1391400006</v>
      </c>
      <c r="D76" s="76">
        <v>4603879.8046768066</v>
      </c>
      <c r="E76" s="76">
        <v>2549693.3848880003</v>
      </c>
      <c r="F76" s="76">
        <v>580535.00820699974</v>
      </c>
      <c r="G76" s="76">
        <v>22299.158889999992</v>
      </c>
      <c r="H76" s="76">
        <v>13070412.495801808</v>
      </c>
      <c r="I76" s="1"/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1"/>
      <c r="P76" s="76">
        <v>-24877.440627320855</v>
      </c>
      <c r="Q76" s="1"/>
      <c r="R76" s="76">
        <v>13700712.93221521</v>
      </c>
    </row>
    <row r="77" spans="1:18">
      <c r="A77" s="75" t="s">
        <v>56</v>
      </c>
      <c r="B77" s="75" t="s">
        <v>103</v>
      </c>
      <c r="C77" s="76">
        <v>852810.1469070001</v>
      </c>
      <c r="D77" s="76">
        <v>2917223.0487806732</v>
      </c>
      <c r="E77" s="76">
        <v>1344731.982229</v>
      </c>
      <c r="F77" s="76">
        <v>674601.76353200013</v>
      </c>
      <c r="G77" s="76">
        <v>171562.76877800003</v>
      </c>
      <c r="H77" s="76">
        <v>5960929.7102266736</v>
      </c>
      <c r="I77" s="1"/>
      <c r="J77" s="76">
        <v>721068.83552503784</v>
      </c>
      <c r="K77" s="76">
        <v>672743.63434592169</v>
      </c>
      <c r="L77" s="76">
        <v>610540.0401834657</v>
      </c>
      <c r="M77" s="76">
        <v>1319279.2774967421</v>
      </c>
      <c r="N77" s="76">
        <v>364185.79929510469</v>
      </c>
      <c r="O77" s="1"/>
      <c r="P77" s="76">
        <v>-664571.15237712173</v>
      </c>
      <c r="Q77" s="1"/>
      <c r="R77" s="76">
        <v>7054493.4577142093</v>
      </c>
    </row>
    <row r="78" spans="1:18">
      <c r="A78" s="75" t="s">
        <v>20</v>
      </c>
      <c r="B78" s="75" t="s">
        <v>103</v>
      </c>
      <c r="C78" s="76">
        <v>2485159.7947210004</v>
      </c>
      <c r="D78" s="76">
        <v>10243235.293125959</v>
      </c>
      <c r="E78" s="76">
        <v>3306280.3998660003</v>
      </c>
      <c r="F78" s="76">
        <v>544891.53370999987</v>
      </c>
      <c r="G78" s="76">
        <v>17302.226888999998</v>
      </c>
      <c r="H78" s="76">
        <v>16596869.248311959</v>
      </c>
      <c r="I78" s="1"/>
      <c r="J78" s="76">
        <v>9654.3293930747986</v>
      </c>
      <c r="K78" s="76">
        <v>9435.5097665219982</v>
      </c>
      <c r="L78" s="76">
        <v>10975.927302370799</v>
      </c>
      <c r="M78" s="76">
        <v>27479.049571764001</v>
      </c>
      <c r="N78" s="76">
        <v>25672.863615965998</v>
      </c>
      <c r="O78" s="1"/>
      <c r="P78" s="76">
        <v>-34977.429072480096</v>
      </c>
      <c r="Q78" s="1"/>
      <c r="R78" s="76">
        <v>21499421.276961457</v>
      </c>
    </row>
    <row r="79" spans="1:18">
      <c r="A79" s="75" t="s">
        <v>62</v>
      </c>
      <c r="B79" s="75" t="s">
        <v>103</v>
      </c>
      <c r="C79" s="76">
        <v>1348971.4107099995</v>
      </c>
      <c r="D79" s="76">
        <v>3262556.6496499968</v>
      </c>
      <c r="E79" s="76">
        <v>783211.36732099822</v>
      </c>
      <c r="F79" s="76">
        <v>474902.89171800285</v>
      </c>
      <c r="G79" s="76">
        <v>39678.187267999972</v>
      </c>
      <c r="H79" s="76">
        <v>5909320.5066669974</v>
      </c>
      <c r="I79" s="1"/>
      <c r="J79" s="76">
        <v>439795.25332727045</v>
      </c>
      <c r="K79" s="76">
        <v>369822.56429099519</v>
      </c>
      <c r="L79" s="76">
        <v>362698.7178338496</v>
      </c>
      <c r="M79" s="76">
        <v>1124052.2454055105</v>
      </c>
      <c r="N79" s="76">
        <v>455402.58436068473</v>
      </c>
      <c r="O79" s="1"/>
      <c r="P79" s="76">
        <v>-302145.5538570775</v>
      </c>
      <c r="Q79" s="1"/>
      <c r="R79" s="76">
        <v>5841933.3470722353</v>
      </c>
    </row>
    <row r="80" spans="1:18">
      <c r="A80" s="71" t="s">
        <v>10</v>
      </c>
      <c r="B80" s="71" t="s">
        <v>53</v>
      </c>
      <c r="C80" s="72">
        <v>44398011.788430005</v>
      </c>
      <c r="D80" s="72">
        <v>38041994.111104965</v>
      </c>
      <c r="E80" s="72">
        <v>19168693.838263001</v>
      </c>
      <c r="F80" s="72">
        <v>4346601.4107700018</v>
      </c>
      <c r="G80" s="72">
        <v>550520.30292800011</v>
      </c>
      <c r="H80" s="72">
        <v>106505821.45149595</v>
      </c>
      <c r="I80" s="1"/>
      <c r="J80" s="72">
        <v>126159.97980479669</v>
      </c>
      <c r="K80" s="72">
        <v>99355.633441860598</v>
      </c>
      <c r="L80" s="72">
        <v>95641.396620676183</v>
      </c>
      <c r="M80" s="72">
        <v>322453.2175230807</v>
      </c>
      <c r="N80" s="72">
        <v>160153.6570212096</v>
      </c>
      <c r="O80" s="1"/>
      <c r="P80" s="72">
        <v>-15902.397571425132</v>
      </c>
      <c r="Q80" s="1"/>
      <c r="R80" s="72">
        <v>122458949.06214654</v>
      </c>
    </row>
    <row r="86" spans="1:18">
      <c r="A86" s="82" t="s">
        <v>0</v>
      </c>
      <c r="B86" s="82">
        <v>2010</v>
      </c>
    </row>
    <row r="87" spans="1:18">
      <c r="A87" s="1"/>
      <c r="B87" s="1"/>
    </row>
    <row r="88" spans="1:18">
      <c r="A88" s="1" t="s">
        <v>106</v>
      </c>
      <c r="B88" s="1" t="s">
        <v>3</v>
      </c>
    </row>
    <row r="89" spans="1:18">
      <c r="B89" s="1"/>
      <c r="C89" s="1" t="s">
        <v>107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 t="s">
        <v>105</v>
      </c>
      <c r="B90" s="1"/>
      <c r="C90" s="90" t="s">
        <v>99</v>
      </c>
      <c r="D90" s="91"/>
      <c r="E90" s="91"/>
      <c r="F90" s="91"/>
      <c r="G90" s="91"/>
      <c r="H90" s="92"/>
      <c r="I90" s="1"/>
      <c r="J90" s="65" t="s">
        <v>102</v>
      </c>
      <c r="K90" s="1"/>
      <c r="L90" s="69" t="s">
        <v>104</v>
      </c>
      <c r="M90" s="1"/>
      <c r="N90" s="1"/>
      <c r="O90" s="1"/>
    </row>
    <row r="91" spans="1:18">
      <c r="A91" s="65" t="s">
        <v>1</v>
      </c>
      <c r="B91" s="65" t="s">
        <v>98</v>
      </c>
      <c r="C91" s="65" t="s">
        <v>51</v>
      </c>
      <c r="D91" s="65" t="s">
        <v>97</v>
      </c>
      <c r="E91" s="65" t="s">
        <v>50</v>
      </c>
      <c r="F91" s="65" t="s">
        <v>52</v>
      </c>
      <c r="G91" s="65" t="s">
        <v>2</v>
      </c>
      <c r="H91" s="69" t="s">
        <v>100</v>
      </c>
      <c r="I91" s="1"/>
      <c r="J91" s="65" t="s">
        <v>55</v>
      </c>
      <c r="K91" s="1"/>
      <c r="L91" s="69"/>
      <c r="M91" s="1"/>
      <c r="N91" s="1"/>
      <c r="O91" s="1"/>
    </row>
    <row r="92" spans="1:18">
      <c r="A92" s="63" t="s">
        <v>13</v>
      </c>
      <c r="B92" s="63" t="s">
        <v>103</v>
      </c>
      <c r="C92" s="64">
        <v>44344.887000000002</v>
      </c>
      <c r="D92" s="64">
        <v>32384.615000000002</v>
      </c>
      <c r="E92" s="64">
        <v>415711.02500000002</v>
      </c>
      <c r="F92" s="64">
        <v>0</v>
      </c>
      <c r="G92" s="64">
        <v>615</v>
      </c>
      <c r="H92" s="79">
        <v>493055.527</v>
      </c>
      <c r="J92" s="63"/>
      <c r="L92" s="81">
        <v>493055.527</v>
      </c>
      <c r="M92" s="1"/>
      <c r="N92" s="1"/>
      <c r="O92" s="1"/>
    </row>
    <row r="93" spans="1:18">
      <c r="A93" s="63" t="s">
        <v>11</v>
      </c>
      <c r="B93" s="63" t="s">
        <v>103</v>
      </c>
      <c r="C93" s="64">
        <v>16928.355</v>
      </c>
      <c r="D93" s="64">
        <v>384589.14300000004</v>
      </c>
      <c r="E93" s="64">
        <v>472088.61900000001</v>
      </c>
      <c r="F93" s="64">
        <v>21558.882000000001</v>
      </c>
      <c r="G93" s="64">
        <v>0</v>
      </c>
      <c r="H93" s="79">
        <v>895164.99900000007</v>
      </c>
      <c r="J93" s="63"/>
      <c r="L93" s="81">
        <v>895164.99900000007</v>
      </c>
      <c r="M93" s="1"/>
      <c r="N93" s="1"/>
      <c r="O93" s="1"/>
    </row>
    <row r="94" spans="1:18">
      <c r="A94" s="63" t="s">
        <v>12</v>
      </c>
      <c r="B94" s="63" t="s">
        <v>103</v>
      </c>
      <c r="C94" s="64">
        <v>5579.1949999999997</v>
      </c>
      <c r="D94" s="64">
        <v>201432.91899999999</v>
      </c>
      <c r="E94" s="64">
        <v>225638.48</v>
      </c>
      <c r="F94" s="64">
        <v>127288.602</v>
      </c>
      <c r="G94" s="64">
        <v>45</v>
      </c>
      <c r="H94" s="79">
        <v>559984.196</v>
      </c>
      <c r="J94" s="63"/>
      <c r="L94" s="81">
        <v>559984.196</v>
      </c>
      <c r="M94" s="1"/>
      <c r="N94" s="1"/>
      <c r="O94" s="1"/>
    </row>
    <row r="95" spans="1:18">
      <c r="A95" s="63" t="s">
        <v>10</v>
      </c>
      <c r="B95" s="63" t="s">
        <v>103</v>
      </c>
      <c r="C95" s="64">
        <v>40160.411999999997</v>
      </c>
      <c r="D95" s="64">
        <v>203436.59999999998</v>
      </c>
      <c r="E95" s="64">
        <v>165343.571</v>
      </c>
      <c r="F95" s="64">
        <v>18374.78</v>
      </c>
      <c r="G95" s="64">
        <v>396.11900000000003</v>
      </c>
      <c r="H95" s="79">
        <v>427711.48200000002</v>
      </c>
      <c r="J95" s="63"/>
      <c r="L95" s="81">
        <v>427711.48200000002</v>
      </c>
      <c r="M95" s="1"/>
      <c r="N95" s="1"/>
      <c r="O95" s="1"/>
    </row>
    <row r="96" spans="1:18">
      <c r="A96" s="63" t="s">
        <v>56</v>
      </c>
      <c r="B96" s="63" t="s">
        <v>103</v>
      </c>
      <c r="C96" s="64">
        <v>284424.08199999999</v>
      </c>
      <c r="D96" s="64">
        <v>1132291.6780000001</v>
      </c>
      <c r="E96" s="64">
        <v>494621.26699999999</v>
      </c>
      <c r="F96" s="64">
        <v>258622.43</v>
      </c>
      <c r="G96" s="64">
        <v>62569.368000000002</v>
      </c>
      <c r="H96" s="79">
        <v>2232528.8249999997</v>
      </c>
      <c r="J96" s="63"/>
      <c r="L96" s="81">
        <v>2232528.8249999997</v>
      </c>
      <c r="M96" s="1"/>
      <c r="N96" s="1"/>
      <c r="O96" s="1"/>
    </row>
    <row r="97" spans="1:18">
      <c r="A97" s="63" t="s">
        <v>20</v>
      </c>
      <c r="B97" s="63" t="s">
        <v>103</v>
      </c>
      <c r="C97" s="64">
        <v>1660065.4710000001</v>
      </c>
      <c r="D97" s="64">
        <v>6864439.7570000002</v>
      </c>
      <c r="E97" s="64">
        <v>3056395.2149999999</v>
      </c>
      <c r="F97" s="64">
        <v>375859.42100000003</v>
      </c>
      <c r="G97" s="64">
        <v>8130.0189999999993</v>
      </c>
      <c r="H97" s="79">
        <v>11964889.882999999</v>
      </c>
      <c r="J97" s="63"/>
      <c r="L97" s="81">
        <v>11964889.882999999</v>
      </c>
      <c r="M97" s="1"/>
      <c r="N97" s="1"/>
      <c r="O97" s="1"/>
    </row>
    <row r="98" spans="1:18">
      <c r="A98" s="63" t="s">
        <v>62</v>
      </c>
      <c r="B98" s="63" t="s">
        <v>103</v>
      </c>
      <c r="C98" s="64">
        <v>401565.054</v>
      </c>
      <c r="D98" s="64">
        <v>640833.13300000003</v>
      </c>
      <c r="E98" s="64">
        <v>89696.823000000004</v>
      </c>
      <c r="F98" s="64">
        <v>71476.035999999993</v>
      </c>
      <c r="G98" s="64">
        <v>58060.493000000002</v>
      </c>
      <c r="H98" s="79">
        <v>1261631.5390000001</v>
      </c>
      <c r="J98" s="63"/>
      <c r="L98" s="81">
        <v>1261631.5390000001</v>
      </c>
      <c r="M98" s="1"/>
      <c r="N98" s="1"/>
      <c r="O98" s="1"/>
    </row>
    <row r="99" spans="1:18">
      <c r="A99" s="69" t="s">
        <v>4</v>
      </c>
      <c r="B99" s="69" t="s">
        <v>103</v>
      </c>
      <c r="C99" s="70">
        <v>2453067.4560000002</v>
      </c>
      <c r="D99" s="70">
        <v>9459407.8450000007</v>
      </c>
      <c r="E99" s="70">
        <v>4919495</v>
      </c>
      <c r="F99" s="70">
        <v>873180.15099999995</v>
      </c>
      <c r="G99" s="70">
        <v>129815.999</v>
      </c>
      <c r="H99" s="70">
        <v>17834966.450999998</v>
      </c>
      <c r="I99" s="1"/>
      <c r="J99" s="65"/>
      <c r="L99" s="80">
        <v>17834966.450999998</v>
      </c>
      <c r="M99" s="1"/>
      <c r="N99" s="1"/>
      <c r="O99" s="1"/>
    </row>
    <row r="100" spans="1:18">
      <c r="J100" s="1"/>
      <c r="K100" s="1"/>
      <c r="L100" s="1"/>
      <c r="M100" s="1"/>
      <c r="N100" s="1"/>
      <c r="O100" s="1"/>
    </row>
    <row r="101" spans="1:18">
      <c r="J101" s="1"/>
      <c r="K101" s="1"/>
      <c r="L101" s="1"/>
      <c r="M101" s="1"/>
      <c r="N101" s="1"/>
      <c r="O101" s="1"/>
    </row>
    <row r="102" spans="1:18">
      <c r="J102" s="1"/>
      <c r="K102" s="1"/>
      <c r="L102" s="1"/>
      <c r="M102" s="1"/>
      <c r="N102" s="1"/>
      <c r="O102" s="1"/>
    </row>
    <row r="103" spans="1:18">
      <c r="A103" s="1" t="s">
        <v>106</v>
      </c>
      <c r="B103" s="1" t="s">
        <v>18</v>
      </c>
      <c r="J103" s="1"/>
      <c r="K103" s="1"/>
      <c r="L103" s="1"/>
      <c r="M103" s="1"/>
      <c r="N103" s="1"/>
      <c r="O103" s="1"/>
    </row>
    <row r="104" spans="1:18">
      <c r="B104" s="1"/>
      <c r="C104" s="1" t="s">
        <v>107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 t="s">
        <v>105</v>
      </c>
      <c r="B105" s="1"/>
      <c r="C105" s="90" t="s">
        <v>99</v>
      </c>
      <c r="D105" s="91"/>
      <c r="E105" s="91"/>
      <c r="F105" s="91"/>
      <c r="G105" s="91"/>
      <c r="H105" s="92"/>
      <c r="I105" s="1"/>
      <c r="J105" s="65" t="s">
        <v>102</v>
      </c>
      <c r="K105" s="1"/>
      <c r="L105" s="69" t="s">
        <v>104</v>
      </c>
      <c r="M105" s="1"/>
      <c r="N105" s="1"/>
      <c r="O105" s="1"/>
    </row>
    <row r="106" spans="1:18">
      <c r="A106" s="65" t="s">
        <v>1</v>
      </c>
      <c r="B106" s="65" t="s">
        <v>98</v>
      </c>
      <c r="C106" s="65" t="s">
        <v>51</v>
      </c>
      <c r="D106" s="65" t="s">
        <v>97</v>
      </c>
      <c r="E106" s="65" t="s">
        <v>50</v>
      </c>
      <c r="F106" s="65" t="s">
        <v>52</v>
      </c>
      <c r="G106" s="65" t="s">
        <v>2</v>
      </c>
      <c r="H106" s="69" t="s">
        <v>100</v>
      </c>
      <c r="I106" s="1"/>
      <c r="J106" s="65" t="s">
        <v>55</v>
      </c>
      <c r="K106" s="1"/>
      <c r="L106" s="69"/>
      <c r="M106" s="1"/>
      <c r="N106" s="1"/>
      <c r="O106" s="1"/>
    </row>
    <row r="107" spans="1:18">
      <c r="A107" s="63" t="s">
        <v>13</v>
      </c>
      <c r="B107" s="63" t="s">
        <v>103</v>
      </c>
      <c r="C107" s="64">
        <v>6151273.7630399987</v>
      </c>
      <c r="D107" s="64">
        <v>3311741.8873249991</v>
      </c>
      <c r="E107" s="64">
        <v>4166014.1018300005</v>
      </c>
      <c r="F107" s="64">
        <v>563867.39799700049</v>
      </c>
      <c r="G107" s="64">
        <v>54057.395707000011</v>
      </c>
      <c r="H107" s="70">
        <v>14246954.545899</v>
      </c>
      <c r="J107" s="63"/>
      <c r="L107" s="81">
        <v>14246954.545899</v>
      </c>
      <c r="M107" s="1"/>
      <c r="N107" s="1"/>
      <c r="O107" s="1"/>
    </row>
    <row r="108" spans="1:18">
      <c r="A108" s="63" t="s">
        <v>11</v>
      </c>
      <c r="B108" s="63" t="s">
        <v>103</v>
      </c>
      <c r="C108" s="64">
        <v>19338529.086463004</v>
      </c>
      <c r="D108" s="64">
        <v>5962466.7607930005</v>
      </c>
      <c r="E108" s="64">
        <v>6079494.5178779988</v>
      </c>
      <c r="F108" s="64">
        <v>850704.1288720005</v>
      </c>
      <c r="G108" s="64">
        <v>146527.38581599999</v>
      </c>
      <c r="H108" s="70">
        <v>32377721.879822005</v>
      </c>
      <c r="J108" s="63"/>
      <c r="L108" s="81">
        <v>32377721.879822005</v>
      </c>
      <c r="M108" s="1"/>
      <c r="N108" s="1"/>
      <c r="O108" s="1"/>
    </row>
    <row r="109" spans="1:18">
      <c r="A109" s="63" t="s">
        <v>12</v>
      </c>
      <c r="B109" s="63" t="s">
        <v>103</v>
      </c>
      <c r="C109" s="64">
        <v>14747110.93602</v>
      </c>
      <c r="D109" s="64">
        <v>5275975.6868059998</v>
      </c>
      <c r="E109" s="64">
        <v>5252372.7671479993</v>
      </c>
      <c r="F109" s="64">
        <v>848512.24740200012</v>
      </c>
      <c r="G109" s="64">
        <v>123188.65613000002</v>
      </c>
      <c r="H109" s="70">
        <v>26247160.293506</v>
      </c>
      <c r="J109" s="63"/>
      <c r="L109" s="81">
        <v>26247160.293506</v>
      </c>
      <c r="M109" s="1"/>
      <c r="N109" s="1"/>
      <c r="O109" s="1"/>
    </row>
    <row r="110" spans="1:18">
      <c r="A110" s="63" t="s">
        <v>10</v>
      </c>
      <c r="B110" s="63" t="s">
        <v>103</v>
      </c>
      <c r="C110" s="64">
        <v>6226487.5325190006</v>
      </c>
      <c r="D110" s="64">
        <v>3167496.385371</v>
      </c>
      <c r="E110" s="64">
        <v>3419380.8372849994</v>
      </c>
      <c r="F110" s="64">
        <v>558416.32680599985</v>
      </c>
      <c r="G110" s="64">
        <v>24560.641082999991</v>
      </c>
      <c r="H110" s="70">
        <v>13396341.723064</v>
      </c>
      <c r="J110" s="63"/>
      <c r="L110" s="81">
        <v>13396341.723064</v>
      </c>
      <c r="M110" s="1"/>
      <c r="N110" s="1"/>
      <c r="O110" s="1"/>
    </row>
    <row r="111" spans="1:18">
      <c r="A111" s="63" t="s">
        <v>56</v>
      </c>
      <c r="B111" s="63" t="s">
        <v>103</v>
      </c>
      <c r="C111" s="64">
        <v>713965.04285599978</v>
      </c>
      <c r="D111" s="64">
        <v>1307488.7848910003</v>
      </c>
      <c r="E111" s="64">
        <v>1181692.6950149985</v>
      </c>
      <c r="F111" s="64">
        <v>541022.43653400033</v>
      </c>
      <c r="G111" s="64">
        <v>179664.15311399993</v>
      </c>
      <c r="H111" s="70">
        <v>3923833.1124099991</v>
      </c>
      <c r="J111" s="63"/>
      <c r="L111" s="81">
        <v>3923833.1124099991</v>
      </c>
      <c r="M111" s="1"/>
      <c r="N111" s="1"/>
      <c r="O111" s="1"/>
    </row>
    <row r="112" spans="1:18">
      <c r="A112" s="63" t="s">
        <v>20</v>
      </c>
      <c r="B112" s="63" t="s">
        <v>103</v>
      </c>
      <c r="C112" s="64">
        <v>1155822.8837880001</v>
      </c>
      <c r="D112" s="64">
        <v>1697275.0219959989</v>
      </c>
      <c r="E112" s="64">
        <v>982532.40481900005</v>
      </c>
      <c r="F112" s="64">
        <v>239425.65158299997</v>
      </c>
      <c r="G112" s="64">
        <v>12059.119016000002</v>
      </c>
      <c r="H112" s="70">
        <v>4087115.081201999</v>
      </c>
      <c r="J112" s="63"/>
      <c r="L112" s="81">
        <v>4087115.081201999</v>
      </c>
      <c r="M112" s="1"/>
      <c r="N112" s="1"/>
      <c r="O112" s="1"/>
    </row>
    <row r="113" spans="1:18">
      <c r="A113" s="63" t="s">
        <v>62</v>
      </c>
      <c r="B113" s="63" t="s">
        <v>103</v>
      </c>
      <c r="C113" s="64">
        <v>1350786.5262319962</v>
      </c>
      <c r="D113" s="64">
        <v>3318708.590555002</v>
      </c>
      <c r="E113" s="64">
        <v>1126803.0512579975</v>
      </c>
      <c r="F113" s="64">
        <v>521501.85132700187</v>
      </c>
      <c r="G113" s="64">
        <v>71932.8229289999</v>
      </c>
      <c r="H113" s="70">
        <v>6389732.8423009971</v>
      </c>
      <c r="J113" s="63"/>
      <c r="L113" s="81">
        <v>6389732.8423009971</v>
      </c>
      <c r="M113" s="1"/>
      <c r="N113" s="1"/>
      <c r="O113" s="1"/>
    </row>
    <row r="114" spans="1:18">
      <c r="A114" s="69" t="s">
        <v>4</v>
      </c>
      <c r="B114" s="69" t="s">
        <v>103</v>
      </c>
      <c r="C114" s="70">
        <v>49683975.770917997</v>
      </c>
      <c r="D114" s="70">
        <v>24041153.117737003</v>
      </c>
      <c r="E114" s="70">
        <v>22208290.375232995</v>
      </c>
      <c r="F114" s="70">
        <v>4123450.0405210033</v>
      </c>
      <c r="G114" s="70">
        <v>611990.17379499972</v>
      </c>
      <c r="H114" s="70">
        <v>100668859.478204</v>
      </c>
      <c r="I114" s="1"/>
      <c r="J114" s="65"/>
      <c r="L114" s="80">
        <v>100668859.478204</v>
      </c>
      <c r="M114" s="1"/>
      <c r="N114" s="1"/>
      <c r="O114" s="1"/>
    </row>
    <row r="118" spans="1:18">
      <c r="A118" s="1" t="s">
        <v>106</v>
      </c>
      <c r="B118" s="1" t="s">
        <v>19</v>
      </c>
    </row>
    <row r="119" spans="1:18">
      <c r="B119" s="1"/>
      <c r="C119" s="1" t="s">
        <v>107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 t="s">
        <v>105</v>
      </c>
      <c r="B120" s="1"/>
      <c r="C120" s="90" t="s">
        <v>99</v>
      </c>
      <c r="D120" s="91"/>
      <c r="E120" s="91"/>
      <c r="F120" s="91"/>
      <c r="G120" s="91"/>
      <c r="H120" s="92"/>
      <c r="I120" s="1"/>
      <c r="J120" s="90" t="s">
        <v>101</v>
      </c>
      <c r="K120" s="91"/>
      <c r="L120" s="91"/>
      <c r="M120" s="91"/>
      <c r="N120" s="92"/>
      <c r="O120" s="1"/>
      <c r="P120" s="65" t="s">
        <v>102</v>
      </c>
      <c r="Q120" s="1"/>
      <c r="R120" s="69" t="s">
        <v>104</v>
      </c>
    </row>
    <row r="121" spans="1:18">
      <c r="A121" s="65" t="s">
        <v>1</v>
      </c>
      <c r="B121" s="65" t="s">
        <v>98</v>
      </c>
      <c r="C121" s="65" t="s">
        <v>51</v>
      </c>
      <c r="D121" s="65" t="s">
        <v>97</v>
      </c>
      <c r="E121" s="65" t="s">
        <v>51</v>
      </c>
      <c r="F121" s="65" t="s">
        <v>51</v>
      </c>
      <c r="G121" s="65" t="s">
        <v>51</v>
      </c>
      <c r="H121" s="69" t="s">
        <v>100</v>
      </c>
      <c r="I121" s="1"/>
      <c r="J121" s="65" t="s">
        <v>6</v>
      </c>
      <c r="K121" s="65" t="s">
        <v>7</v>
      </c>
      <c r="L121" s="65" t="s">
        <v>5</v>
      </c>
      <c r="M121" s="65" t="s">
        <v>68</v>
      </c>
      <c r="N121" s="65" t="s">
        <v>66</v>
      </c>
      <c r="O121" s="1"/>
      <c r="P121" s="65" t="s">
        <v>55</v>
      </c>
      <c r="Q121" s="1"/>
      <c r="R121" s="69"/>
    </row>
    <row r="122" spans="1:18">
      <c r="A122" s="63" t="s">
        <v>13</v>
      </c>
      <c r="B122" s="63" t="s">
        <v>53</v>
      </c>
      <c r="C122" s="64"/>
      <c r="D122" s="64">
        <v>1349408.3543847003</v>
      </c>
      <c r="E122" s="64"/>
      <c r="F122" s="64"/>
      <c r="G122" s="64"/>
      <c r="H122" s="70">
        <v>1349408.3543847003</v>
      </c>
      <c r="J122" s="64">
        <v>24211.351338</v>
      </c>
      <c r="K122" s="64">
        <v>92250.684105000008</v>
      </c>
      <c r="L122" s="64">
        <v>73062.479416500006</v>
      </c>
      <c r="M122" s="64">
        <v>20527.215607500002</v>
      </c>
      <c r="N122" s="64">
        <v>344389.47741000005</v>
      </c>
      <c r="P122" s="64">
        <v>-538131.65096804593</v>
      </c>
      <c r="R122" s="80">
        <v>1365717.9112936545</v>
      </c>
    </row>
    <row r="123" spans="1:18">
      <c r="A123" s="63">
        <v>0</v>
      </c>
      <c r="B123" s="63" t="s">
        <v>54</v>
      </c>
      <c r="C123" s="64"/>
      <c r="D123" s="64">
        <v>2812497.5985717899</v>
      </c>
      <c r="E123" s="64"/>
      <c r="F123" s="64"/>
      <c r="G123" s="64"/>
      <c r="H123" s="70">
        <v>2812497.5985717899</v>
      </c>
      <c r="J123" s="64">
        <v>19299.44885244</v>
      </c>
      <c r="K123" s="64">
        <v>81678.166661489988</v>
      </c>
      <c r="L123" s="64">
        <v>50674.513705379999</v>
      </c>
      <c r="M123" s="64">
        <v>99761.419812060005</v>
      </c>
      <c r="N123" s="64">
        <v>513214.24592680001</v>
      </c>
      <c r="P123" s="64">
        <v>-28322.718472002416</v>
      </c>
      <c r="R123" s="80">
        <v>3548802.6750579569</v>
      </c>
    </row>
    <row r="124" spans="1:18">
      <c r="A124" s="63" t="s">
        <v>11</v>
      </c>
      <c r="B124" s="63" t="s">
        <v>53</v>
      </c>
      <c r="C124" s="64"/>
      <c r="D124" s="64">
        <v>1520779.7423621803</v>
      </c>
      <c r="E124" s="64"/>
      <c r="F124" s="64"/>
      <c r="G124" s="64"/>
      <c r="H124" s="70">
        <v>1520779.7423621803</v>
      </c>
      <c r="J124" s="64">
        <v>822323.07985520002</v>
      </c>
      <c r="K124" s="64">
        <v>796976.06438</v>
      </c>
      <c r="L124" s="64">
        <v>782085.79291919991</v>
      </c>
      <c r="M124" s="64">
        <v>1858972.2825884002</v>
      </c>
      <c r="N124" s="64">
        <v>712100.27940620005</v>
      </c>
      <c r="P124" s="64">
        <v>-578217.16314601176</v>
      </c>
      <c r="R124" s="80">
        <v>5915020.0783651685</v>
      </c>
    </row>
    <row r="125" spans="1:18">
      <c r="A125" s="63">
        <v>0</v>
      </c>
      <c r="B125" s="63" t="s">
        <v>54</v>
      </c>
      <c r="C125" s="64"/>
      <c r="D125" s="64">
        <v>0</v>
      </c>
      <c r="E125" s="64"/>
      <c r="F125" s="64"/>
      <c r="G125" s="64"/>
      <c r="H125" s="70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P125" s="64">
        <v>-30432.482270842731</v>
      </c>
      <c r="R125" s="80">
        <v>-30432.482270842731</v>
      </c>
    </row>
    <row r="126" spans="1:18">
      <c r="A126" s="63" t="s">
        <v>12</v>
      </c>
      <c r="B126" s="63" t="s">
        <v>53</v>
      </c>
      <c r="C126" s="64"/>
      <c r="D126" s="64">
        <v>1758547.7425662121</v>
      </c>
      <c r="E126" s="64"/>
      <c r="F126" s="64"/>
      <c r="G126" s="64"/>
      <c r="H126" s="70">
        <v>1758547.7425662121</v>
      </c>
      <c r="J126" s="64">
        <v>876419.9833662</v>
      </c>
      <c r="K126" s="64">
        <v>807199.98829080001</v>
      </c>
      <c r="L126" s="64">
        <v>730939.7338984001</v>
      </c>
      <c r="M126" s="64">
        <v>2406887.5551708001</v>
      </c>
      <c r="N126" s="64">
        <v>594818.91841059993</v>
      </c>
      <c r="P126" s="64">
        <v>-801088.4115824753</v>
      </c>
      <c r="R126" s="80">
        <v>6373725.5101205362</v>
      </c>
    </row>
    <row r="127" spans="1:18">
      <c r="A127" s="63">
        <v>0</v>
      </c>
      <c r="B127" s="63" t="s">
        <v>54</v>
      </c>
      <c r="C127" s="64"/>
      <c r="D127" s="64">
        <v>0</v>
      </c>
      <c r="E127" s="64"/>
      <c r="F127" s="64"/>
      <c r="G127" s="64"/>
      <c r="H127" s="70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P127" s="64">
        <v>-42162.547978025024</v>
      </c>
      <c r="R127" s="80">
        <v>-42162.547978025024</v>
      </c>
    </row>
    <row r="128" spans="1:18">
      <c r="A128" s="63" t="s">
        <v>10</v>
      </c>
      <c r="B128" s="63" t="s">
        <v>53</v>
      </c>
      <c r="C128" s="64"/>
      <c r="D128" s="64">
        <v>1434552.4872381601</v>
      </c>
      <c r="E128" s="64"/>
      <c r="F128" s="64"/>
      <c r="G128" s="64"/>
      <c r="H128" s="70">
        <v>1434552.4872381601</v>
      </c>
      <c r="J128" s="64">
        <v>594209.02431240003</v>
      </c>
      <c r="K128" s="64">
        <v>482987.2584006</v>
      </c>
      <c r="L128" s="64">
        <v>526858.35370740003</v>
      </c>
      <c r="M128" s="64">
        <v>2239935.1486469996</v>
      </c>
      <c r="N128" s="64">
        <v>621640.79505720001</v>
      </c>
      <c r="P128" s="64">
        <v>-369129.04072068812</v>
      </c>
      <c r="R128" s="80">
        <v>5531054.0266420711</v>
      </c>
    </row>
    <row r="129" spans="1:18">
      <c r="A129" s="63">
        <v>0</v>
      </c>
      <c r="B129" s="63" t="s">
        <v>54</v>
      </c>
      <c r="C129" s="64"/>
      <c r="D129" s="64">
        <v>1133503.5360816</v>
      </c>
      <c r="E129" s="64"/>
      <c r="F129" s="64"/>
      <c r="G129" s="64"/>
      <c r="H129" s="70">
        <v>1133503.5360816</v>
      </c>
      <c r="I129" s="1"/>
      <c r="J129" s="64">
        <v>108557.85219959999</v>
      </c>
      <c r="K129" s="64">
        <v>87453.409220400004</v>
      </c>
      <c r="L129" s="64">
        <v>98474.1964056</v>
      </c>
      <c r="M129" s="64">
        <v>517674.71341200004</v>
      </c>
      <c r="N129" s="64">
        <v>131910.14473920001</v>
      </c>
      <c r="O129" s="1"/>
      <c r="P129" s="64">
        <v>-19427.844248457273</v>
      </c>
      <c r="R129" s="80">
        <v>2058146.0078099431</v>
      </c>
    </row>
    <row r="130" spans="1:18">
      <c r="A130" s="63" t="s">
        <v>56</v>
      </c>
      <c r="B130" s="63" t="s">
        <v>53</v>
      </c>
      <c r="C130" s="64"/>
      <c r="D130" s="64">
        <v>1315259.9287608508</v>
      </c>
      <c r="E130" s="64"/>
      <c r="F130" s="64"/>
      <c r="G130" s="64"/>
      <c r="H130" s="70">
        <v>1315259.9287608508</v>
      </c>
      <c r="J130" s="64">
        <v>160103.78744879999</v>
      </c>
      <c r="K130" s="64">
        <v>117111.385716</v>
      </c>
      <c r="L130" s="64">
        <v>67084.145216399993</v>
      </c>
      <c r="M130" s="64">
        <v>48756.807904999994</v>
      </c>
      <c r="N130" s="64">
        <v>994401.00890000002</v>
      </c>
      <c r="P130" s="64">
        <v>-202366.53048708511</v>
      </c>
      <c r="R130" s="80">
        <v>2500350.5334599656</v>
      </c>
    </row>
    <row r="131" spans="1:18">
      <c r="A131" s="63">
        <v>0</v>
      </c>
      <c r="B131" s="63" t="s">
        <v>54</v>
      </c>
      <c r="C131" s="64"/>
      <c r="D131" s="64">
        <v>764487.85178844002</v>
      </c>
      <c r="E131" s="64"/>
      <c r="F131" s="64"/>
      <c r="G131" s="64"/>
      <c r="H131" s="70">
        <v>764487.85178844002</v>
      </c>
      <c r="J131" s="64">
        <v>100105.0780167</v>
      </c>
      <c r="K131" s="64">
        <v>44042.425121700006</v>
      </c>
      <c r="L131" s="64">
        <v>35291.771334899997</v>
      </c>
      <c r="M131" s="64">
        <v>14759.43884028</v>
      </c>
      <c r="N131" s="64">
        <v>290306.50789499999</v>
      </c>
      <c r="P131" s="64">
        <v>-10650.870025636059</v>
      </c>
      <c r="R131" s="80">
        <v>1238342.2029713839</v>
      </c>
    </row>
    <row r="132" spans="1:18">
      <c r="A132" s="63" t="s">
        <v>20</v>
      </c>
      <c r="B132" s="63" t="s">
        <v>53</v>
      </c>
      <c r="C132" s="64"/>
      <c r="D132" s="64">
        <v>5329354.2922679996</v>
      </c>
      <c r="E132" s="64"/>
      <c r="F132" s="64"/>
      <c r="G132" s="64"/>
      <c r="H132" s="70">
        <v>5329354.2922679996</v>
      </c>
      <c r="J132" s="64">
        <v>769466.97857580008</v>
      </c>
      <c r="K132" s="64">
        <v>496638.98415899999</v>
      </c>
      <c r="L132" s="64">
        <v>211452.8430162</v>
      </c>
      <c r="M132" s="64">
        <v>360539.19958080002</v>
      </c>
      <c r="N132" s="64">
        <v>3976285.4705280005</v>
      </c>
      <c r="P132" s="64">
        <v>-404882.22179204848</v>
      </c>
      <c r="R132" s="80">
        <v>10738855.546335753</v>
      </c>
    </row>
    <row r="133" spans="1:18">
      <c r="A133" s="63">
        <v>0</v>
      </c>
      <c r="B133" s="63" t="s">
        <v>54</v>
      </c>
      <c r="C133" s="64"/>
      <c r="D133" s="64">
        <v>5508721.0666831993</v>
      </c>
      <c r="E133" s="64"/>
      <c r="F133" s="64"/>
      <c r="G133" s="64"/>
      <c r="H133" s="70">
        <v>5508721.0666831993</v>
      </c>
      <c r="J133" s="64">
        <v>149112.43327079999</v>
      </c>
      <c r="K133" s="64">
        <v>91540.251173600001</v>
      </c>
      <c r="L133" s="64">
        <v>70098.289611700005</v>
      </c>
      <c r="M133" s="64">
        <v>68876.004799400005</v>
      </c>
      <c r="N133" s="64">
        <v>686549.36944500008</v>
      </c>
      <c r="P133" s="64">
        <v>-21309.590620634135</v>
      </c>
      <c r="R133" s="80">
        <v>6553587.824363065</v>
      </c>
    </row>
    <row r="134" spans="1:18">
      <c r="A134" s="63" t="s">
        <v>62</v>
      </c>
      <c r="B134" s="63" t="s">
        <v>53</v>
      </c>
      <c r="C134" s="64"/>
      <c r="D134" s="64">
        <v>0</v>
      </c>
      <c r="E134" s="64"/>
      <c r="F134" s="64"/>
      <c r="G134" s="64"/>
      <c r="H134" s="70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P134" s="64">
        <v>-85025.809892146513</v>
      </c>
      <c r="R134" s="80">
        <v>-85025.809892146513</v>
      </c>
    </row>
    <row r="135" spans="1:18">
      <c r="A135" s="63">
        <v>0</v>
      </c>
      <c r="B135" s="63" t="s">
        <v>54</v>
      </c>
      <c r="C135" s="64"/>
      <c r="D135" s="64">
        <v>0</v>
      </c>
      <c r="E135" s="64"/>
      <c r="F135" s="64"/>
      <c r="G135" s="64"/>
      <c r="H135" s="70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P135" s="64">
        <v>-1909.409085665782</v>
      </c>
      <c r="R135" s="80">
        <v>-1909.409085665782</v>
      </c>
    </row>
    <row r="136" spans="1:18">
      <c r="A136" s="69" t="s">
        <v>4</v>
      </c>
      <c r="B136" s="69">
        <v>0</v>
      </c>
      <c r="C136" s="70"/>
      <c r="D136" s="70">
        <v>22927112.600705136</v>
      </c>
      <c r="E136" s="70"/>
      <c r="F136" s="70"/>
      <c r="G136" s="70"/>
      <c r="H136" s="70">
        <v>22927112.600705136</v>
      </c>
      <c r="J136" s="79">
        <v>3623809.0172359408</v>
      </c>
      <c r="K136" s="79">
        <v>3097878.6172285895</v>
      </c>
      <c r="L136" s="79">
        <v>2646022.1192316795</v>
      </c>
      <c r="M136" s="79">
        <v>7636689.7863632403</v>
      </c>
      <c r="N136" s="79">
        <v>8865616.2177180015</v>
      </c>
      <c r="P136" s="79">
        <v>-3133056.2912897645</v>
      </c>
      <c r="R136" s="80">
        <v>45664072.067192823</v>
      </c>
    </row>
    <row r="138" spans="1:18">
      <c r="A138" s="1" t="s">
        <v>106</v>
      </c>
      <c r="B138" s="1" t="s">
        <v>108</v>
      </c>
    </row>
    <row r="139" spans="1:18">
      <c r="B139" s="1"/>
      <c r="C139" s="1" t="s">
        <v>107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68" t="s">
        <v>105</v>
      </c>
      <c r="B140" s="68"/>
      <c r="C140" s="87" t="s">
        <v>99</v>
      </c>
      <c r="D140" s="88"/>
      <c r="E140" s="88"/>
      <c r="F140" s="88"/>
      <c r="G140" s="88"/>
      <c r="H140" s="89"/>
      <c r="I140" s="1"/>
      <c r="J140" s="66" t="s">
        <v>102</v>
      </c>
      <c r="K140" s="1"/>
      <c r="L140" s="66" t="s">
        <v>104</v>
      </c>
      <c r="M140" s="1"/>
      <c r="N140" s="1"/>
      <c r="O140" s="1"/>
    </row>
    <row r="141" spans="1:18">
      <c r="A141" s="66" t="s">
        <v>1</v>
      </c>
      <c r="B141" s="66" t="s">
        <v>98</v>
      </c>
      <c r="C141" s="66" t="s">
        <v>51</v>
      </c>
      <c r="D141" s="66" t="s">
        <v>51</v>
      </c>
      <c r="E141" s="66" t="s">
        <v>51</v>
      </c>
      <c r="F141" s="66" t="s">
        <v>51</v>
      </c>
      <c r="G141" s="66" t="s">
        <v>51</v>
      </c>
      <c r="H141" s="66" t="s">
        <v>100</v>
      </c>
      <c r="I141" s="1"/>
      <c r="J141" s="66" t="s">
        <v>55</v>
      </c>
      <c r="K141" s="1"/>
      <c r="L141" s="66"/>
      <c r="M141" s="1"/>
      <c r="N141" s="1"/>
      <c r="O141" s="1"/>
    </row>
    <row r="142" spans="1:18">
      <c r="A142" s="77" t="s">
        <v>13</v>
      </c>
      <c r="B142" s="77" t="s">
        <v>103</v>
      </c>
      <c r="C142" s="78">
        <v>6195618.6500399988</v>
      </c>
      <c r="D142" s="78">
        <v>3344126.5023249993</v>
      </c>
      <c r="E142" s="78">
        <v>4581725.1268300004</v>
      </c>
      <c r="F142" s="78">
        <v>563867.39799700049</v>
      </c>
      <c r="G142" s="78">
        <v>54672.395707000011</v>
      </c>
      <c r="H142" s="67">
        <v>14740010.072899001</v>
      </c>
      <c r="I142" s="1"/>
      <c r="J142" s="78">
        <v>0</v>
      </c>
      <c r="K142" s="1"/>
      <c r="L142" s="67">
        <v>14740010.072899001</v>
      </c>
      <c r="M142" s="1"/>
      <c r="N142" s="1"/>
      <c r="O142" s="1"/>
    </row>
    <row r="143" spans="1:18">
      <c r="A143" s="77" t="s">
        <v>11</v>
      </c>
      <c r="B143" s="77" t="s">
        <v>103</v>
      </c>
      <c r="C143" s="78">
        <v>19355457.441463005</v>
      </c>
      <c r="D143" s="78">
        <v>6347055.9037930006</v>
      </c>
      <c r="E143" s="78">
        <v>6551583.1368779987</v>
      </c>
      <c r="F143" s="78">
        <v>872263.01087200048</v>
      </c>
      <c r="G143" s="78">
        <v>146527.38581599999</v>
      </c>
      <c r="H143" s="67">
        <v>33272886.878822006</v>
      </c>
      <c r="I143" s="1"/>
      <c r="J143" s="78">
        <v>0</v>
      </c>
      <c r="K143" s="1"/>
      <c r="L143" s="67">
        <v>33272886.878822006</v>
      </c>
      <c r="M143" s="1"/>
      <c r="N143" s="1"/>
      <c r="O143" s="1"/>
    </row>
    <row r="144" spans="1:18">
      <c r="A144" s="77" t="s">
        <v>12</v>
      </c>
      <c r="B144" s="77" t="s">
        <v>103</v>
      </c>
      <c r="C144" s="78">
        <v>14752690.13102</v>
      </c>
      <c r="D144" s="78">
        <v>5477408.6058059996</v>
      </c>
      <c r="E144" s="78">
        <v>5478011.2471479997</v>
      </c>
      <c r="F144" s="78">
        <v>975800.84940200008</v>
      </c>
      <c r="G144" s="78">
        <v>123233.65613000002</v>
      </c>
      <c r="H144" s="67">
        <v>26807144.489505999</v>
      </c>
      <c r="I144" s="1"/>
      <c r="J144" s="78">
        <v>0</v>
      </c>
      <c r="K144" s="1"/>
      <c r="L144" s="67">
        <v>26807144.489505999</v>
      </c>
      <c r="M144" s="1"/>
      <c r="N144" s="1"/>
      <c r="O144" s="1"/>
    </row>
    <row r="145" spans="1:18">
      <c r="A145" s="77" t="s">
        <v>10</v>
      </c>
      <c r="B145" s="77" t="s">
        <v>103</v>
      </c>
      <c r="C145" s="78">
        <v>6266647.9445190001</v>
      </c>
      <c r="D145" s="78">
        <v>3370932.9853710001</v>
      </c>
      <c r="E145" s="78">
        <v>3584724.4082849994</v>
      </c>
      <c r="F145" s="78">
        <v>576791.10680599988</v>
      </c>
      <c r="G145" s="78">
        <v>24956.76008299999</v>
      </c>
      <c r="H145" s="67">
        <v>13824053.205064001</v>
      </c>
      <c r="I145" s="1"/>
      <c r="J145" s="78">
        <v>0</v>
      </c>
      <c r="K145" s="1"/>
      <c r="L145" s="67">
        <v>13824053.205064001</v>
      </c>
      <c r="M145" s="1"/>
      <c r="N145" s="1"/>
      <c r="O145" s="1"/>
    </row>
    <row r="146" spans="1:18">
      <c r="A146" s="77" t="s">
        <v>56</v>
      </c>
      <c r="B146" s="77" t="s">
        <v>103</v>
      </c>
      <c r="C146" s="78">
        <v>998389.12485599983</v>
      </c>
      <c r="D146" s="78">
        <v>2439780.4628910003</v>
      </c>
      <c r="E146" s="78">
        <v>1676313.9620149985</v>
      </c>
      <c r="F146" s="78">
        <v>799644.86653400026</v>
      </c>
      <c r="G146" s="78">
        <v>242233.52111399994</v>
      </c>
      <c r="H146" s="67">
        <v>6156361.9374099988</v>
      </c>
      <c r="I146" s="1"/>
      <c r="J146" s="78">
        <v>0</v>
      </c>
      <c r="K146" s="1"/>
      <c r="L146" s="67">
        <v>6156361.9374099988</v>
      </c>
      <c r="M146" s="1"/>
      <c r="N146" s="1"/>
      <c r="O146" s="1"/>
    </row>
    <row r="147" spans="1:18">
      <c r="A147" s="77" t="s">
        <v>20</v>
      </c>
      <c r="B147" s="77" t="s">
        <v>103</v>
      </c>
      <c r="C147" s="78">
        <v>2815888.3547880002</v>
      </c>
      <c r="D147" s="78">
        <v>8561714.7789959982</v>
      </c>
      <c r="E147" s="78">
        <v>4038927.6198189999</v>
      </c>
      <c r="F147" s="78">
        <v>615285.07258299994</v>
      </c>
      <c r="G147" s="78">
        <v>20189.138016000001</v>
      </c>
      <c r="H147" s="67">
        <v>16052004.964201998</v>
      </c>
      <c r="I147" s="1"/>
      <c r="J147" s="78">
        <v>0</v>
      </c>
      <c r="K147" s="1"/>
      <c r="L147" s="67">
        <v>16052004.964201998</v>
      </c>
      <c r="M147" s="1"/>
      <c r="N147" s="1"/>
      <c r="O147" s="1"/>
    </row>
    <row r="148" spans="1:18">
      <c r="A148" s="77" t="s">
        <v>62</v>
      </c>
      <c r="B148" s="77" t="s">
        <v>103</v>
      </c>
      <c r="C148" s="78">
        <v>1752351.5802319963</v>
      </c>
      <c r="D148" s="78">
        <v>3959541.7235550019</v>
      </c>
      <c r="E148" s="78">
        <v>1216499.8742579976</v>
      </c>
      <c r="F148" s="78">
        <v>592977.8873270019</v>
      </c>
      <c r="G148" s="78">
        <v>129993.3159289999</v>
      </c>
      <c r="H148" s="67">
        <v>7651364.381300997</v>
      </c>
      <c r="I148" s="1"/>
      <c r="J148" s="78">
        <v>0</v>
      </c>
      <c r="K148" s="1"/>
      <c r="L148" s="67">
        <v>7651364.381300997</v>
      </c>
      <c r="M148" s="1"/>
      <c r="N148" s="1"/>
      <c r="O148" s="1"/>
    </row>
    <row r="149" spans="1:18">
      <c r="A149" s="71" t="s">
        <v>4</v>
      </c>
      <c r="B149" s="71" t="s">
        <v>103</v>
      </c>
      <c r="C149" s="72">
        <v>52137043.226917997</v>
      </c>
      <c r="D149" s="72">
        <v>33500560.962737001</v>
      </c>
      <c r="E149" s="72">
        <v>27127785.375232995</v>
      </c>
      <c r="F149" s="72">
        <v>4996630.1915210029</v>
      </c>
      <c r="G149" s="72">
        <v>741806.17279499967</v>
      </c>
      <c r="H149" s="72">
        <v>118503825.92920399</v>
      </c>
      <c r="I149" s="1"/>
      <c r="J149" s="72">
        <v>0</v>
      </c>
      <c r="K149" s="1"/>
      <c r="L149" s="72">
        <v>118503825.92920399</v>
      </c>
      <c r="M149" s="1"/>
      <c r="N149" s="1"/>
      <c r="O149" s="1"/>
    </row>
    <row r="152" spans="1:18">
      <c r="A152" s="1" t="s">
        <v>106</v>
      </c>
      <c r="B152" s="1" t="s">
        <v>109</v>
      </c>
    </row>
    <row r="153" spans="1:18">
      <c r="B153" s="1"/>
      <c r="C153" s="1" t="s">
        <v>107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74" t="s">
        <v>105</v>
      </c>
      <c r="B154" s="74"/>
      <c r="C154" s="84" t="s">
        <v>99</v>
      </c>
      <c r="D154" s="85"/>
      <c r="E154" s="85"/>
      <c r="F154" s="85"/>
      <c r="G154" s="85"/>
      <c r="H154" s="86"/>
      <c r="I154" s="1"/>
      <c r="J154" s="84" t="s">
        <v>101</v>
      </c>
      <c r="K154" s="85"/>
      <c r="L154" s="85"/>
      <c r="M154" s="85"/>
      <c r="N154" s="86"/>
      <c r="O154" s="1"/>
      <c r="P154" s="73" t="s">
        <v>102</v>
      </c>
      <c r="Q154" s="1"/>
      <c r="R154" s="73" t="s">
        <v>104</v>
      </c>
    </row>
    <row r="155" spans="1:18">
      <c r="A155" s="73" t="s">
        <v>1</v>
      </c>
      <c r="B155" s="73" t="s">
        <v>98</v>
      </c>
      <c r="C155" s="73" t="s">
        <v>51</v>
      </c>
      <c r="D155" s="73" t="s">
        <v>51</v>
      </c>
      <c r="E155" s="73" t="s">
        <v>51</v>
      </c>
      <c r="F155" s="73" t="s">
        <v>51</v>
      </c>
      <c r="G155" s="73" t="s">
        <v>51</v>
      </c>
      <c r="H155" s="73" t="s">
        <v>100</v>
      </c>
      <c r="I155" s="1"/>
      <c r="J155" s="73" t="s">
        <v>6</v>
      </c>
      <c r="K155" s="73" t="s">
        <v>7</v>
      </c>
      <c r="L155" s="73" t="s">
        <v>5</v>
      </c>
      <c r="M155" s="73" t="s">
        <v>68</v>
      </c>
      <c r="N155" s="73" t="s">
        <v>66</v>
      </c>
      <c r="O155" s="1"/>
      <c r="P155" s="73" t="s">
        <v>55</v>
      </c>
      <c r="Q155" s="1"/>
      <c r="R155" s="73"/>
    </row>
    <row r="156" spans="1:18">
      <c r="A156" s="75" t="s">
        <v>13</v>
      </c>
      <c r="B156" s="75" t="s">
        <v>103</v>
      </c>
      <c r="C156" s="76">
        <v>6195618.6500399988</v>
      </c>
      <c r="D156" s="76">
        <v>7506032.4552814895</v>
      </c>
      <c r="E156" s="76">
        <v>4581725.1268300004</v>
      </c>
      <c r="F156" s="76">
        <v>563867.39799700049</v>
      </c>
      <c r="G156" s="76">
        <v>54672.395707000011</v>
      </c>
      <c r="H156" s="76">
        <v>18901916.025855489</v>
      </c>
      <c r="I156" s="1"/>
      <c r="J156" s="76">
        <v>24211.351338</v>
      </c>
      <c r="K156" s="76">
        <v>92250.684105000008</v>
      </c>
      <c r="L156" s="76">
        <v>73062.479416500006</v>
      </c>
      <c r="M156" s="76">
        <v>20527.215607500002</v>
      </c>
      <c r="N156" s="76">
        <v>344389.47741000005</v>
      </c>
      <c r="O156" s="1"/>
      <c r="P156" s="76">
        <v>-538131.65096804593</v>
      </c>
      <c r="Q156" s="1"/>
      <c r="R156" s="76">
        <v>19654530.659250613</v>
      </c>
    </row>
    <row r="157" spans="1:18">
      <c r="A157" s="75" t="s">
        <v>11</v>
      </c>
      <c r="B157" s="75" t="s">
        <v>103</v>
      </c>
      <c r="C157" s="76">
        <v>19355457.441463005</v>
      </c>
      <c r="D157" s="76">
        <v>7867835.6461551804</v>
      </c>
      <c r="E157" s="76">
        <v>6551583.1368779987</v>
      </c>
      <c r="F157" s="76">
        <v>872263.01087200048</v>
      </c>
      <c r="G157" s="76">
        <v>146527.38581599999</v>
      </c>
      <c r="H157" s="76">
        <v>34793666.621184185</v>
      </c>
      <c r="I157" s="1"/>
      <c r="J157" s="76">
        <v>19299.44885244</v>
      </c>
      <c r="K157" s="76">
        <v>81678.166661489988</v>
      </c>
      <c r="L157" s="76">
        <v>50674.513705379999</v>
      </c>
      <c r="M157" s="76">
        <v>99761.419812060005</v>
      </c>
      <c r="N157" s="76">
        <v>513214.24592680001</v>
      </c>
      <c r="O157" s="1"/>
      <c r="P157" s="76">
        <v>-28322.718472002416</v>
      </c>
      <c r="Q157" s="1"/>
      <c r="R157" s="76">
        <v>39157474.474916331</v>
      </c>
    </row>
    <row r="158" spans="1:18">
      <c r="A158" s="75" t="s">
        <v>12</v>
      </c>
      <c r="B158" s="75" t="s">
        <v>103</v>
      </c>
      <c r="C158" s="76">
        <v>14752690.13102</v>
      </c>
      <c r="D158" s="76">
        <v>7235956.3483722117</v>
      </c>
      <c r="E158" s="76">
        <v>5478011.2471479997</v>
      </c>
      <c r="F158" s="76">
        <v>975800.84940200008</v>
      </c>
      <c r="G158" s="76">
        <v>123233.65613000002</v>
      </c>
      <c r="H158" s="76">
        <v>28565692.232072212</v>
      </c>
      <c r="I158" s="1"/>
      <c r="J158" s="76">
        <v>822323.07985520002</v>
      </c>
      <c r="K158" s="76">
        <v>796976.06438</v>
      </c>
      <c r="L158" s="76">
        <v>782085.79291919991</v>
      </c>
      <c r="M158" s="76">
        <v>1858972.2825884002</v>
      </c>
      <c r="N158" s="76">
        <v>712100.27940620005</v>
      </c>
      <c r="O158" s="1"/>
      <c r="P158" s="76">
        <v>-578217.16314601176</v>
      </c>
      <c r="Q158" s="1"/>
      <c r="R158" s="76">
        <v>33138707.451648511</v>
      </c>
    </row>
    <row r="159" spans="1:18">
      <c r="A159" s="75" t="s">
        <v>10</v>
      </c>
      <c r="B159" s="75" t="s">
        <v>103</v>
      </c>
      <c r="C159" s="76">
        <v>6266647.9445190001</v>
      </c>
      <c r="D159" s="76">
        <v>5938989.0086907605</v>
      </c>
      <c r="E159" s="76">
        <v>3584724.4082849994</v>
      </c>
      <c r="F159" s="76">
        <v>576791.10680599988</v>
      </c>
      <c r="G159" s="76">
        <v>24956.76008299999</v>
      </c>
      <c r="H159" s="76">
        <v>16392109.228383761</v>
      </c>
      <c r="I159" s="1"/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1"/>
      <c r="P159" s="76">
        <v>-30432.482270842731</v>
      </c>
      <c r="Q159" s="1"/>
      <c r="R159" s="76">
        <v>17562745.941495351</v>
      </c>
    </row>
    <row r="160" spans="1:18">
      <c r="A160" s="75" t="s">
        <v>56</v>
      </c>
      <c r="B160" s="75" t="s">
        <v>103</v>
      </c>
      <c r="C160" s="76">
        <v>998389.12485599983</v>
      </c>
      <c r="D160" s="76">
        <v>4519528.2434402909</v>
      </c>
      <c r="E160" s="76">
        <v>1676313.9620149985</v>
      </c>
      <c r="F160" s="76">
        <v>799644.86653400026</v>
      </c>
      <c r="G160" s="76">
        <v>242233.52111399994</v>
      </c>
      <c r="H160" s="76">
        <v>8236109.7179592894</v>
      </c>
      <c r="I160" s="1"/>
      <c r="J160" s="76">
        <v>876419.9833662</v>
      </c>
      <c r="K160" s="76">
        <v>807199.98829080001</v>
      </c>
      <c r="L160" s="76">
        <v>730939.7338984001</v>
      </c>
      <c r="M160" s="76">
        <v>2406887.5551708001</v>
      </c>
      <c r="N160" s="76">
        <v>594818.91841059993</v>
      </c>
      <c r="O160" s="1"/>
      <c r="P160" s="76">
        <v>-801088.4115824753</v>
      </c>
      <c r="Q160" s="1"/>
      <c r="R160" s="76">
        <v>9895054.6738413479</v>
      </c>
    </row>
    <row r="161" spans="1:18">
      <c r="A161" s="75" t="s">
        <v>20</v>
      </c>
      <c r="B161" s="75" t="s">
        <v>103</v>
      </c>
      <c r="C161" s="76">
        <v>2815888.3547880002</v>
      </c>
      <c r="D161" s="76">
        <v>19399790.137947198</v>
      </c>
      <c r="E161" s="76">
        <v>4038927.6198189999</v>
      </c>
      <c r="F161" s="76">
        <v>615285.07258299994</v>
      </c>
      <c r="G161" s="76">
        <v>20189.138016000001</v>
      </c>
      <c r="H161" s="76">
        <v>26890080.323153198</v>
      </c>
      <c r="I161" s="1"/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1"/>
      <c r="P161" s="76">
        <v>-42162.547978025024</v>
      </c>
      <c r="Q161" s="1"/>
      <c r="R161" s="76">
        <v>33344448.334900815</v>
      </c>
    </row>
    <row r="162" spans="1:18">
      <c r="A162" s="75" t="s">
        <v>62</v>
      </c>
      <c r="B162" s="75" t="s">
        <v>103</v>
      </c>
      <c r="C162" s="76">
        <v>1752351.5802319963</v>
      </c>
      <c r="D162" s="76">
        <v>3959541.7235550019</v>
      </c>
      <c r="E162" s="76">
        <v>1216499.8742579976</v>
      </c>
      <c r="F162" s="76">
        <v>592977.8873270019</v>
      </c>
      <c r="G162" s="76">
        <v>129993.3159289999</v>
      </c>
      <c r="H162" s="76">
        <v>7651364.381300997</v>
      </c>
      <c r="I162" s="1"/>
      <c r="J162" s="76">
        <v>594209.02431240003</v>
      </c>
      <c r="K162" s="76">
        <v>482987.2584006</v>
      </c>
      <c r="L162" s="76">
        <v>526858.35370740003</v>
      </c>
      <c r="M162" s="76">
        <v>2239935.1486469996</v>
      </c>
      <c r="N162" s="76">
        <v>621640.79505720001</v>
      </c>
      <c r="O162" s="1"/>
      <c r="P162" s="76">
        <v>-369129.04072068812</v>
      </c>
      <c r="Q162" s="1"/>
      <c r="R162" s="76">
        <v>7564429.1623231843</v>
      </c>
    </row>
    <row r="163" spans="1:18">
      <c r="A163" s="71" t="s">
        <v>10</v>
      </c>
      <c r="B163" s="71" t="s">
        <v>53</v>
      </c>
      <c r="C163" s="72">
        <v>52137043.226917997</v>
      </c>
      <c r="D163" s="72">
        <v>56427673.563442141</v>
      </c>
      <c r="E163" s="72">
        <v>27127785.375232995</v>
      </c>
      <c r="F163" s="72">
        <v>4996630.1915210029</v>
      </c>
      <c r="G163" s="72">
        <v>741806.17279499967</v>
      </c>
      <c r="H163" s="72">
        <v>141430938.52990913</v>
      </c>
      <c r="I163" s="1"/>
      <c r="J163" s="72">
        <v>108557.85219959999</v>
      </c>
      <c r="K163" s="72">
        <v>87453.409220400004</v>
      </c>
      <c r="L163" s="72">
        <v>98474.1964056</v>
      </c>
      <c r="M163" s="72">
        <v>517674.71341200004</v>
      </c>
      <c r="N163" s="72">
        <v>131910.14473920001</v>
      </c>
      <c r="O163" s="1"/>
      <c r="P163" s="72">
        <v>-19427.844248457273</v>
      </c>
      <c r="Q163" s="1"/>
      <c r="R163" s="72">
        <v>164167897.99639681</v>
      </c>
    </row>
    <row r="167" spans="1:18">
      <c r="A167" s="82" t="s">
        <v>0</v>
      </c>
      <c r="B167" s="82">
        <v>2011</v>
      </c>
    </row>
    <row r="168" spans="1:18">
      <c r="A168" s="1"/>
      <c r="B168" s="1"/>
    </row>
    <row r="169" spans="1:18">
      <c r="A169" s="1" t="s">
        <v>106</v>
      </c>
      <c r="B169" s="1" t="s">
        <v>3</v>
      </c>
    </row>
    <row r="170" spans="1:18">
      <c r="B170" s="1"/>
      <c r="C170" s="1" t="s">
        <v>107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 t="s">
        <v>105</v>
      </c>
      <c r="B171" s="1"/>
      <c r="C171" s="90" t="s">
        <v>99</v>
      </c>
      <c r="D171" s="91"/>
      <c r="E171" s="91"/>
      <c r="F171" s="91"/>
      <c r="G171" s="91"/>
      <c r="H171" s="92"/>
      <c r="I171" s="1"/>
      <c r="J171" s="65" t="s">
        <v>102</v>
      </c>
      <c r="K171" s="1"/>
      <c r="L171" s="69" t="s">
        <v>104</v>
      </c>
      <c r="M171" s="1"/>
      <c r="N171" s="1"/>
      <c r="O171" s="1"/>
    </row>
    <row r="172" spans="1:18">
      <c r="A172" s="65" t="s">
        <v>1</v>
      </c>
      <c r="B172" s="65" t="s">
        <v>98</v>
      </c>
      <c r="C172" s="65" t="s">
        <v>51</v>
      </c>
      <c r="D172" s="65" t="s">
        <v>97</v>
      </c>
      <c r="E172" s="65" t="s">
        <v>50</v>
      </c>
      <c r="F172" s="65" t="s">
        <v>52</v>
      </c>
      <c r="G172" s="65" t="s">
        <v>2</v>
      </c>
      <c r="H172" s="69" t="s">
        <v>100</v>
      </c>
      <c r="I172" s="1"/>
      <c r="J172" s="65" t="s">
        <v>55</v>
      </c>
      <c r="K172" s="1"/>
      <c r="L172" s="69"/>
      <c r="M172" s="1"/>
      <c r="N172" s="1"/>
      <c r="O172" s="1"/>
    </row>
    <row r="173" spans="1:18">
      <c r="A173" s="63" t="s">
        <v>13</v>
      </c>
      <c r="B173" s="63" t="s">
        <v>103</v>
      </c>
      <c r="C173" s="64">
        <v>72689</v>
      </c>
      <c r="D173" s="64">
        <v>19968</v>
      </c>
      <c r="E173" s="64">
        <v>527582</v>
      </c>
      <c r="F173" s="64">
        <v>0</v>
      </c>
      <c r="G173" s="64">
        <v>1600</v>
      </c>
      <c r="H173" s="79">
        <v>621839</v>
      </c>
      <c r="J173" s="63"/>
      <c r="L173" s="81">
        <v>621839</v>
      </c>
      <c r="M173" s="1"/>
      <c r="N173" s="1"/>
      <c r="O173" s="1"/>
    </row>
    <row r="174" spans="1:18">
      <c r="A174" s="63" t="s">
        <v>11</v>
      </c>
      <c r="B174" s="63" t="s">
        <v>103</v>
      </c>
      <c r="C174" s="64">
        <v>29313</v>
      </c>
      <c r="D174" s="64">
        <v>394330</v>
      </c>
      <c r="E174" s="64">
        <v>492908</v>
      </c>
      <c r="F174" s="64">
        <v>57275</v>
      </c>
      <c r="G174" s="64">
        <v>0</v>
      </c>
      <c r="H174" s="79">
        <v>973826</v>
      </c>
      <c r="J174" s="63"/>
      <c r="L174" s="81">
        <v>973826</v>
      </c>
      <c r="M174" s="1"/>
      <c r="N174" s="1"/>
      <c r="O174" s="1"/>
    </row>
    <row r="175" spans="1:18">
      <c r="A175" s="63" t="s">
        <v>12</v>
      </c>
      <c r="B175" s="63" t="s">
        <v>103</v>
      </c>
      <c r="C175" s="64">
        <v>16498</v>
      </c>
      <c r="D175" s="64">
        <v>279390</v>
      </c>
      <c r="E175" s="64">
        <v>654116</v>
      </c>
      <c r="F175" s="64">
        <v>146466</v>
      </c>
      <c r="G175" s="64">
        <v>65</v>
      </c>
      <c r="H175" s="79">
        <v>1096535</v>
      </c>
      <c r="J175" s="63"/>
      <c r="L175" s="81">
        <v>1096535</v>
      </c>
      <c r="M175" s="1"/>
      <c r="N175" s="1"/>
      <c r="O175" s="1"/>
    </row>
    <row r="176" spans="1:18">
      <c r="A176" s="63" t="s">
        <v>10</v>
      </c>
      <c r="B176" s="63" t="s">
        <v>103</v>
      </c>
      <c r="C176" s="64">
        <v>58568</v>
      </c>
      <c r="D176" s="64">
        <v>255637</v>
      </c>
      <c r="E176" s="64">
        <v>208993</v>
      </c>
      <c r="F176" s="64">
        <v>24310</v>
      </c>
      <c r="G176" s="64">
        <v>496</v>
      </c>
      <c r="H176" s="79">
        <v>548004</v>
      </c>
      <c r="J176" s="63"/>
      <c r="L176" s="81">
        <v>548004</v>
      </c>
      <c r="M176" s="1"/>
      <c r="N176" s="1"/>
      <c r="O176" s="1"/>
    </row>
    <row r="177" spans="1:18">
      <c r="A177" s="63" t="s">
        <v>56</v>
      </c>
      <c r="B177" s="63" t="s">
        <v>103</v>
      </c>
      <c r="C177" s="64">
        <v>588384</v>
      </c>
      <c r="D177" s="64">
        <v>1118554</v>
      </c>
      <c r="E177" s="64">
        <v>690734</v>
      </c>
      <c r="F177" s="64">
        <v>281698</v>
      </c>
      <c r="G177" s="64">
        <v>79426</v>
      </c>
      <c r="H177" s="79">
        <v>2758796</v>
      </c>
      <c r="J177" s="63"/>
      <c r="L177" s="81">
        <v>2758796</v>
      </c>
      <c r="M177" s="1"/>
      <c r="N177" s="1"/>
      <c r="O177" s="1"/>
    </row>
    <row r="178" spans="1:18">
      <c r="A178" s="63" t="s">
        <v>20</v>
      </c>
      <c r="B178" s="63" t="s">
        <v>103</v>
      </c>
      <c r="C178" s="64">
        <v>2271217</v>
      </c>
      <c r="D178" s="64">
        <v>6599763</v>
      </c>
      <c r="E178" s="64">
        <v>3981078</v>
      </c>
      <c r="F178" s="64">
        <v>387068</v>
      </c>
      <c r="G178" s="64">
        <v>13289</v>
      </c>
      <c r="H178" s="79">
        <v>13252415</v>
      </c>
      <c r="J178" s="63"/>
      <c r="L178" s="81">
        <v>13252415</v>
      </c>
      <c r="M178" s="1"/>
      <c r="N178" s="1"/>
      <c r="O178" s="1"/>
    </row>
    <row r="179" spans="1:18">
      <c r="A179" s="63" t="s">
        <v>62</v>
      </c>
      <c r="B179" s="63" t="s">
        <v>103</v>
      </c>
      <c r="C179" s="64">
        <v>437024</v>
      </c>
      <c r="D179" s="64">
        <v>563053</v>
      </c>
      <c r="E179" s="64">
        <v>482901</v>
      </c>
      <c r="F179" s="64">
        <v>78828</v>
      </c>
      <c r="G179" s="64">
        <v>135801</v>
      </c>
      <c r="H179" s="79">
        <v>1697607</v>
      </c>
      <c r="J179" s="63"/>
      <c r="L179" s="81">
        <v>1697607</v>
      </c>
      <c r="M179" s="1"/>
      <c r="N179" s="1"/>
      <c r="O179" s="1"/>
    </row>
    <row r="180" spans="1:18">
      <c r="A180" s="69" t="s">
        <v>4</v>
      </c>
      <c r="B180" s="69" t="s">
        <v>103</v>
      </c>
      <c r="C180" s="70">
        <v>3473693</v>
      </c>
      <c r="D180" s="70">
        <v>9230695</v>
      </c>
      <c r="E180" s="70">
        <v>7038312</v>
      </c>
      <c r="F180" s="70">
        <v>975645</v>
      </c>
      <c r="G180" s="70">
        <v>230677</v>
      </c>
      <c r="H180" s="70">
        <v>20949022</v>
      </c>
      <c r="I180" s="1"/>
      <c r="J180" s="65"/>
      <c r="L180" s="80">
        <v>20949022</v>
      </c>
      <c r="M180" s="1"/>
      <c r="N180" s="1"/>
      <c r="O180" s="1"/>
    </row>
    <row r="181" spans="1:18">
      <c r="J181" s="1"/>
      <c r="K181" s="1"/>
      <c r="L181" s="1"/>
      <c r="M181" s="1"/>
      <c r="N181" s="1"/>
      <c r="O181" s="1"/>
    </row>
    <row r="182" spans="1:18">
      <c r="J182" s="1"/>
      <c r="K182" s="1"/>
      <c r="L182" s="1"/>
      <c r="M182" s="1"/>
      <c r="N182" s="1"/>
      <c r="O182" s="1"/>
    </row>
    <row r="183" spans="1:18">
      <c r="J183" s="1"/>
      <c r="K183" s="1"/>
      <c r="L183" s="1"/>
      <c r="M183" s="1"/>
      <c r="N183" s="1"/>
      <c r="O183" s="1"/>
    </row>
    <row r="184" spans="1:18">
      <c r="A184" s="1" t="s">
        <v>106</v>
      </c>
      <c r="B184" s="1" t="s">
        <v>18</v>
      </c>
      <c r="J184" s="1"/>
      <c r="K184" s="1"/>
      <c r="L184" s="1"/>
      <c r="M184" s="1"/>
      <c r="N184" s="1"/>
      <c r="O184" s="1"/>
    </row>
    <row r="185" spans="1:18">
      <c r="B185" s="1"/>
      <c r="C185" s="1" t="s">
        <v>107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 t="s">
        <v>105</v>
      </c>
      <c r="B186" s="1"/>
      <c r="C186" s="90" t="s">
        <v>99</v>
      </c>
      <c r="D186" s="91"/>
      <c r="E186" s="91"/>
      <c r="F186" s="91"/>
      <c r="G186" s="91"/>
      <c r="H186" s="92"/>
      <c r="I186" s="1"/>
      <c r="J186" s="65" t="s">
        <v>102</v>
      </c>
      <c r="K186" s="1"/>
      <c r="L186" s="69" t="s">
        <v>104</v>
      </c>
      <c r="M186" s="1"/>
      <c r="N186" s="1"/>
      <c r="O186" s="1"/>
    </row>
    <row r="187" spans="1:18">
      <c r="A187" s="65" t="s">
        <v>1</v>
      </c>
      <c r="B187" s="65" t="s">
        <v>98</v>
      </c>
      <c r="C187" s="65" t="s">
        <v>51</v>
      </c>
      <c r="D187" s="65" t="s">
        <v>97</v>
      </c>
      <c r="E187" s="65" t="s">
        <v>50</v>
      </c>
      <c r="F187" s="65" t="s">
        <v>52</v>
      </c>
      <c r="G187" s="65" t="s">
        <v>2</v>
      </c>
      <c r="H187" s="69" t="s">
        <v>100</v>
      </c>
      <c r="I187" s="1"/>
      <c r="J187" s="65" t="s">
        <v>55</v>
      </c>
      <c r="K187" s="1"/>
      <c r="L187" s="69"/>
      <c r="M187" s="1"/>
      <c r="N187" s="1"/>
      <c r="O187" s="1"/>
    </row>
    <row r="188" spans="1:18">
      <c r="A188" s="63" t="s">
        <v>13</v>
      </c>
      <c r="B188" s="63" t="s">
        <v>103</v>
      </c>
      <c r="C188" s="64">
        <v>7939375.3171267323</v>
      </c>
      <c r="D188" s="64">
        <v>4898536.5175887803</v>
      </c>
      <c r="E188" s="64">
        <v>4711387.0322437389</v>
      </c>
      <c r="F188" s="64">
        <v>627746.13440945698</v>
      </c>
      <c r="G188" s="64">
        <v>79176.001035298308</v>
      </c>
      <c r="H188" s="70">
        <v>18256221.002404008</v>
      </c>
      <c r="J188" s="63"/>
      <c r="L188" s="81">
        <v>18256221.002404008</v>
      </c>
      <c r="M188" s="1"/>
      <c r="N188" s="1"/>
      <c r="O188" s="1"/>
    </row>
    <row r="189" spans="1:18">
      <c r="A189" s="63" t="s">
        <v>11</v>
      </c>
      <c r="B189" s="63" t="s">
        <v>103</v>
      </c>
      <c r="C189" s="64">
        <v>22689659.458991099</v>
      </c>
      <c r="D189" s="64">
        <v>8100797.7890900187</v>
      </c>
      <c r="E189" s="64">
        <v>6031404.5270221476</v>
      </c>
      <c r="F189" s="64">
        <v>784155.87422556791</v>
      </c>
      <c r="G189" s="64">
        <v>196368.39043016828</v>
      </c>
      <c r="H189" s="70">
        <v>37802386.039758995</v>
      </c>
      <c r="J189" s="63"/>
      <c r="L189" s="81">
        <v>37802386.039758995</v>
      </c>
      <c r="M189" s="1"/>
      <c r="N189" s="1"/>
      <c r="O189" s="1"/>
    </row>
    <row r="190" spans="1:18">
      <c r="A190" s="63" t="s">
        <v>12</v>
      </c>
      <c r="B190" s="63" t="s">
        <v>103</v>
      </c>
      <c r="C190" s="64">
        <v>16792042.742241085</v>
      </c>
      <c r="D190" s="64">
        <v>7246840.9641575031</v>
      </c>
      <c r="E190" s="64">
        <v>5508219.0057851281</v>
      </c>
      <c r="F190" s="64">
        <v>778806.63689264294</v>
      </c>
      <c r="G190" s="64">
        <v>193329.90747863913</v>
      </c>
      <c r="H190" s="70">
        <v>30519239.256554995</v>
      </c>
      <c r="J190" s="63"/>
      <c r="L190" s="81">
        <v>30519239.256554995</v>
      </c>
      <c r="M190" s="1"/>
      <c r="N190" s="1"/>
      <c r="O190" s="1"/>
    </row>
    <row r="191" spans="1:18">
      <c r="A191" s="63" t="s">
        <v>10</v>
      </c>
      <c r="B191" s="63" t="s">
        <v>103</v>
      </c>
      <c r="C191" s="64">
        <v>7341301.50459</v>
      </c>
      <c r="D191" s="64">
        <v>4173873.8432030003</v>
      </c>
      <c r="E191" s="64">
        <v>3098984.6883880007</v>
      </c>
      <c r="F191" s="64">
        <v>501368.19267800014</v>
      </c>
      <c r="G191" s="64">
        <v>42871.858203000003</v>
      </c>
      <c r="H191" s="70">
        <v>15158400.087062001</v>
      </c>
      <c r="J191" s="63"/>
      <c r="L191" s="81">
        <v>15158400.087062001</v>
      </c>
      <c r="M191" s="1"/>
      <c r="N191" s="1"/>
      <c r="O191" s="1"/>
    </row>
    <row r="192" spans="1:18">
      <c r="A192" s="63" t="s">
        <v>56</v>
      </c>
      <c r="B192" s="63" t="s">
        <v>103</v>
      </c>
      <c r="C192" s="64">
        <v>867869.70742299978</v>
      </c>
      <c r="D192" s="64">
        <v>1800861.9294089992</v>
      </c>
      <c r="E192" s="64">
        <v>1585189.2850150003</v>
      </c>
      <c r="F192" s="64">
        <v>565734.33213000023</v>
      </c>
      <c r="G192" s="64">
        <v>204987.70187400005</v>
      </c>
      <c r="H192" s="70">
        <v>5024642.9558509989</v>
      </c>
      <c r="J192" s="63"/>
      <c r="L192" s="81">
        <v>5024642.9558509989</v>
      </c>
      <c r="M192" s="1"/>
      <c r="N192" s="1"/>
      <c r="O192" s="1"/>
    </row>
    <row r="193" spans="1:18">
      <c r="A193" s="63" t="s">
        <v>20</v>
      </c>
      <c r="B193" s="63" t="s">
        <v>103</v>
      </c>
      <c r="C193" s="64">
        <v>1441313.6559090002</v>
      </c>
      <c r="D193" s="64">
        <v>4600075.7282450031</v>
      </c>
      <c r="E193" s="64">
        <v>1557536.1590210001</v>
      </c>
      <c r="F193" s="64">
        <v>180678.58872600013</v>
      </c>
      <c r="G193" s="64">
        <v>23795.927902999996</v>
      </c>
      <c r="H193" s="70">
        <v>7803400.0598040037</v>
      </c>
      <c r="J193" s="63"/>
      <c r="L193" s="81">
        <v>7803400.0598040037</v>
      </c>
      <c r="M193" s="1"/>
      <c r="N193" s="1"/>
      <c r="O193" s="1"/>
    </row>
    <row r="194" spans="1:18">
      <c r="A194" s="63" t="s">
        <v>62</v>
      </c>
      <c r="B194" s="63" t="s">
        <v>103</v>
      </c>
      <c r="C194" s="64">
        <v>1699630.5609044151</v>
      </c>
      <c r="D194" s="64">
        <v>4447367.5075994497</v>
      </c>
      <c r="E194" s="64">
        <v>1279702.1548273882</v>
      </c>
      <c r="F194" s="64">
        <v>518339.97629535571</v>
      </c>
      <c r="G194" s="64">
        <v>57816.734982395064</v>
      </c>
      <c r="H194" s="70">
        <v>8002856.9346090034</v>
      </c>
      <c r="J194" s="63"/>
      <c r="L194" s="81">
        <v>8002856.9346090034</v>
      </c>
      <c r="M194" s="1"/>
      <c r="N194" s="1"/>
      <c r="O194" s="1"/>
    </row>
    <row r="195" spans="1:18">
      <c r="A195" s="69" t="s">
        <v>4</v>
      </c>
      <c r="B195" s="69" t="s">
        <v>103</v>
      </c>
      <c r="C195" s="70">
        <v>58771192.94718533</v>
      </c>
      <c r="D195" s="70">
        <v>35268354.279292755</v>
      </c>
      <c r="E195" s="70">
        <v>23772422.852302406</v>
      </c>
      <c r="F195" s="70">
        <v>3956829.7353570238</v>
      </c>
      <c r="G195" s="70">
        <v>798346.52190650092</v>
      </c>
      <c r="H195" s="70">
        <v>122567146.33604401</v>
      </c>
      <c r="I195" s="1"/>
      <c r="J195" s="65"/>
      <c r="L195" s="80">
        <v>122567146.33604401</v>
      </c>
      <c r="M195" s="1"/>
      <c r="N195" s="1"/>
      <c r="O195" s="1"/>
    </row>
    <row r="199" spans="1:18">
      <c r="A199" s="1" t="s">
        <v>106</v>
      </c>
      <c r="B199" s="1" t="s">
        <v>19</v>
      </c>
    </row>
    <row r="200" spans="1:18">
      <c r="B200" s="1"/>
      <c r="C200" s="1" t="s">
        <v>107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 t="s">
        <v>105</v>
      </c>
      <c r="B201" s="1"/>
      <c r="C201" s="90" t="s">
        <v>99</v>
      </c>
      <c r="D201" s="91"/>
      <c r="E201" s="91"/>
      <c r="F201" s="91"/>
      <c r="G201" s="91"/>
      <c r="H201" s="92"/>
      <c r="I201" s="1"/>
      <c r="J201" s="90" t="s">
        <v>101</v>
      </c>
      <c r="K201" s="91"/>
      <c r="L201" s="91"/>
      <c r="M201" s="91"/>
      <c r="N201" s="92"/>
      <c r="O201" s="1"/>
      <c r="P201" s="65" t="s">
        <v>102</v>
      </c>
      <c r="Q201" s="1"/>
      <c r="R201" s="69" t="s">
        <v>104</v>
      </c>
    </row>
    <row r="202" spans="1:18">
      <c r="A202" s="65" t="s">
        <v>1</v>
      </c>
      <c r="B202" s="65" t="s">
        <v>98</v>
      </c>
      <c r="C202" s="65" t="s">
        <v>51</v>
      </c>
      <c r="D202" s="65" t="s">
        <v>97</v>
      </c>
      <c r="E202" s="65" t="s">
        <v>51</v>
      </c>
      <c r="F202" s="65" t="s">
        <v>51</v>
      </c>
      <c r="G202" s="65" t="s">
        <v>51</v>
      </c>
      <c r="H202" s="69" t="s">
        <v>100</v>
      </c>
      <c r="I202" s="1"/>
      <c r="J202" s="65" t="s">
        <v>6</v>
      </c>
      <c r="K202" s="65" t="s">
        <v>7</v>
      </c>
      <c r="L202" s="65" t="s">
        <v>5</v>
      </c>
      <c r="M202" s="65" t="s">
        <v>68</v>
      </c>
      <c r="N202" s="65" t="s">
        <v>66</v>
      </c>
      <c r="O202" s="1"/>
      <c r="P202" s="65" t="s">
        <v>55</v>
      </c>
      <c r="Q202" s="1"/>
      <c r="R202" s="69"/>
    </row>
    <row r="203" spans="1:18">
      <c r="A203" s="63" t="s">
        <v>13</v>
      </c>
      <c r="B203" s="63" t="s">
        <v>53</v>
      </c>
      <c r="C203" s="64"/>
      <c r="D203" s="64">
        <v>2087076.5154459882</v>
      </c>
      <c r="E203" s="64"/>
      <c r="F203" s="64"/>
      <c r="G203" s="64"/>
      <c r="H203" s="70">
        <v>2087076.5154459882</v>
      </c>
      <c r="J203" s="64">
        <v>37446.739247284844</v>
      </c>
      <c r="K203" s="64">
        <v>142680.4834161289</v>
      </c>
      <c r="L203" s="64">
        <v>113002.84636222199</v>
      </c>
      <c r="M203" s="64">
        <v>31748.63226739435</v>
      </c>
      <c r="N203" s="64">
        <v>532653.57972151379</v>
      </c>
      <c r="P203" s="64">
        <v>-688989.46831707319</v>
      </c>
      <c r="R203" s="80">
        <v>2255619.3281434588</v>
      </c>
    </row>
    <row r="204" spans="1:18">
      <c r="A204" s="63">
        <v>0</v>
      </c>
      <c r="B204" s="63" t="s">
        <v>54</v>
      </c>
      <c r="C204" s="64"/>
      <c r="D204" s="64">
        <v>2608705.3577595348</v>
      </c>
      <c r="E204" s="64"/>
      <c r="F204" s="64"/>
      <c r="G204" s="64"/>
      <c r="H204" s="70">
        <v>2608705.3577595348</v>
      </c>
      <c r="J204" s="64">
        <v>17901.019950641999</v>
      </c>
      <c r="K204" s="64">
        <v>75759.805480369498</v>
      </c>
      <c r="L204" s="64">
        <v>47002.662499058999</v>
      </c>
      <c r="M204" s="64">
        <v>92532.754692332994</v>
      </c>
      <c r="N204" s="64">
        <v>476026.98530574003</v>
      </c>
      <c r="P204" s="64">
        <v>-36262.603595635432</v>
      </c>
      <c r="R204" s="80">
        <v>3281665.9820920425</v>
      </c>
    </row>
    <row r="205" spans="1:18">
      <c r="A205" s="63" t="s">
        <v>11</v>
      </c>
      <c r="B205" s="63" t="s">
        <v>53</v>
      </c>
      <c r="C205" s="64"/>
      <c r="D205" s="64">
        <v>1840764.4346835907</v>
      </c>
      <c r="E205" s="64"/>
      <c r="F205" s="64"/>
      <c r="G205" s="64"/>
      <c r="H205" s="70">
        <v>1840764.4346835907</v>
      </c>
      <c r="J205" s="64">
        <v>995346.68765756849</v>
      </c>
      <c r="K205" s="64">
        <v>964666.44954520999</v>
      </c>
      <c r="L205" s="64">
        <v>946643.14126175642</v>
      </c>
      <c r="M205" s="64">
        <v>2250115.495052638</v>
      </c>
      <c r="N205" s="64">
        <v>861932.09427102294</v>
      </c>
      <c r="P205" s="64">
        <v>-674282.4561455691</v>
      </c>
      <c r="R205" s="80">
        <v>7185185.846326218</v>
      </c>
    </row>
    <row r="206" spans="1:18">
      <c r="A206" s="63">
        <v>0</v>
      </c>
      <c r="B206" s="63" t="s">
        <v>54</v>
      </c>
      <c r="C206" s="64"/>
      <c r="D206" s="64">
        <v>0</v>
      </c>
      <c r="E206" s="64"/>
      <c r="F206" s="64"/>
      <c r="G206" s="64"/>
      <c r="H206" s="70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P206" s="64">
        <v>-35488.550323451018</v>
      </c>
      <c r="R206" s="80">
        <v>-35488.550323451018</v>
      </c>
    </row>
    <row r="207" spans="1:18">
      <c r="A207" s="63" t="s">
        <v>12</v>
      </c>
      <c r="B207" s="63" t="s">
        <v>53</v>
      </c>
      <c r="C207" s="64"/>
      <c r="D207" s="64">
        <v>1993993.414899325</v>
      </c>
      <c r="E207" s="64"/>
      <c r="F207" s="64"/>
      <c r="G207" s="64"/>
      <c r="H207" s="70">
        <v>1993993.414899325</v>
      </c>
      <c r="J207" s="64">
        <v>993760.7226791454</v>
      </c>
      <c r="K207" s="64">
        <v>915273.10985022353</v>
      </c>
      <c r="L207" s="64">
        <v>828802.642545713</v>
      </c>
      <c r="M207" s="64">
        <v>2729137.1278951834</v>
      </c>
      <c r="N207" s="64">
        <v>674457.09755794029</v>
      </c>
      <c r="P207" s="64">
        <v>-928685.33753120864</v>
      </c>
      <c r="R207" s="80">
        <v>7206738.7778963214</v>
      </c>
    </row>
    <row r="208" spans="1:18">
      <c r="A208" s="63">
        <v>0</v>
      </c>
      <c r="B208" s="63" t="s">
        <v>54</v>
      </c>
      <c r="C208" s="64"/>
      <c r="D208" s="64">
        <v>0</v>
      </c>
      <c r="E208" s="64"/>
      <c r="F208" s="64"/>
      <c r="G208" s="64"/>
      <c r="H208" s="70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P208" s="64">
        <v>-48878.175659537308</v>
      </c>
      <c r="R208" s="80">
        <v>-48878.175659537308</v>
      </c>
    </row>
    <row r="209" spans="1:18">
      <c r="A209" s="63" t="s">
        <v>10</v>
      </c>
      <c r="B209" s="63" t="s">
        <v>53</v>
      </c>
      <c r="C209" s="64"/>
      <c r="D209" s="64">
        <v>1753710.3220651133</v>
      </c>
      <c r="E209" s="64"/>
      <c r="F209" s="64"/>
      <c r="G209" s="64"/>
      <c r="H209" s="70">
        <v>1753710.3220651133</v>
      </c>
      <c r="J209" s="64">
        <v>726408.06709492975</v>
      </c>
      <c r="K209" s="64">
        <v>590441.79144240869</v>
      </c>
      <c r="L209" s="64">
        <v>644073.28514115734</v>
      </c>
      <c r="M209" s="64">
        <v>2738273.7305773823</v>
      </c>
      <c r="N209" s="64">
        <v>759942.83137552941</v>
      </c>
      <c r="P209" s="64">
        <v>-417416.65905246767</v>
      </c>
      <c r="R209" s="80">
        <v>6795433.3686440531</v>
      </c>
    </row>
    <row r="210" spans="1:18">
      <c r="A210" s="63">
        <v>0</v>
      </c>
      <c r="B210" s="63" t="s">
        <v>54</v>
      </c>
      <c r="C210" s="64"/>
      <c r="D210" s="64">
        <v>979873.40255879518</v>
      </c>
      <c r="E210" s="64"/>
      <c r="F210" s="64"/>
      <c r="G210" s="64"/>
      <c r="H210" s="70">
        <v>979873.40255879518</v>
      </c>
      <c r="I210" s="1"/>
      <c r="J210" s="64">
        <v>93844.393619641211</v>
      </c>
      <c r="K210" s="64">
        <v>75600.354944098799</v>
      </c>
      <c r="L210" s="64">
        <v>85127.432623423199</v>
      </c>
      <c r="M210" s="64">
        <v>447511.3369325641</v>
      </c>
      <c r="N210" s="64">
        <v>114031.61811426241</v>
      </c>
      <c r="O210" s="1"/>
      <c r="P210" s="64">
        <v>-21969.29784486672</v>
      </c>
      <c r="R210" s="80">
        <v>1774019.240947918</v>
      </c>
    </row>
    <row r="211" spans="1:18">
      <c r="A211" s="63" t="s">
        <v>56</v>
      </c>
      <c r="B211" s="63" t="s">
        <v>53</v>
      </c>
      <c r="C211" s="64"/>
      <c r="D211" s="64">
        <v>1525367.0089710252</v>
      </c>
      <c r="E211" s="64"/>
      <c r="F211" s="64"/>
      <c r="G211" s="64"/>
      <c r="H211" s="70">
        <v>1525367.0089710252</v>
      </c>
      <c r="J211" s="64">
        <v>185679.67444715943</v>
      </c>
      <c r="K211" s="64">
        <v>135819.42264018301</v>
      </c>
      <c r="L211" s="64">
        <v>77800.547025350694</v>
      </c>
      <c r="M211" s="64">
        <v>56545.496912608745</v>
      </c>
      <c r="N211" s="64">
        <v>1153252.2655750748</v>
      </c>
      <c r="P211" s="64">
        <v>-255256.38830735724</v>
      </c>
      <c r="R211" s="80">
        <v>2879208.0272640446</v>
      </c>
    </row>
    <row r="212" spans="1:18">
      <c r="A212" s="63">
        <v>0</v>
      </c>
      <c r="B212" s="63" t="s">
        <v>54</v>
      </c>
      <c r="C212" s="64"/>
      <c r="D212" s="64">
        <v>973901.18269892409</v>
      </c>
      <c r="E212" s="64"/>
      <c r="F212" s="64"/>
      <c r="G212" s="64"/>
      <c r="H212" s="70">
        <v>973901.18269892409</v>
      </c>
      <c r="J212" s="64">
        <v>127526.4919469403</v>
      </c>
      <c r="K212" s="64">
        <v>56106.80380938531</v>
      </c>
      <c r="L212" s="64">
        <v>44959.115782144101</v>
      </c>
      <c r="M212" s="64">
        <v>18802.43735579852</v>
      </c>
      <c r="N212" s="64">
        <v>369829.096332555</v>
      </c>
      <c r="P212" s="64">
        <v>-13434.5467530188</v>
      </c>
      <c r="R212" s="80">
        <v>1577690.5811727282</v>
      </c>
    </row>
    <row r="213" spans="1:18">
      <c r="A213" s="63" t="s">
        <v>20</v>
      </c>
      <c r="B213" s="63" t="s">
        <v>53</v>
      </c>
      <c r="C213" s="64"/>
      <c r="D213" s="64">
        <v>6982149.5368013103</v>
      </c>
      <c r="E213" s="64"/>
      <c r="F213" s="64"/>
      <c r="G213" s="64"/>
      <c r="H213" s="70">
        <v>6982149.5368013103</v>
      </c>
      <c r="J213" s="64">
        <v>1008102.1477295236</v>
      </c>
      <c r="K213" s="64">
        <v>650661.87441021751</v>
      </c>
      <c r="L213" s="64">
        <v>277030.81629661651</v>
      </c>
      <c r="M213" s="64">
        <v>472353.39729693602</v>
      </c>
      <c r="N213" s="64">
        <v>5209452.8218017602</v>
      </c>
      <c r="P213" s="64">
        <v>-436257.95467244624</v>
      </c>
      <c r="R213" s="80">
        <v>14163492.639663918</v>
      </c>
    </row>
    <row r="214" spans="1:18">
      <c r="A214" s="63">
        <v>0</v>
      </c>
      <c r="B214" s="63" t="s">
        <v>54</v>
      </c>
      <c r="C214" s="64"/>
      <c r="D214" s="64">
        <v>7815572.612079558</v>
      </c>
      <c r="E214" s="64"/>
      <c r="F214" s="64"/>
      <c r="G214" s="64"/>
      <c r="H214" s="70">
        <v>7815572.612079558</v>
      </c>
      <c r="J214" s="64">
        <v>211555.28397328922</v>
      </c>
      <c r="K214" s="64">
        <v>129873.97098434641</v>
      </c>
      <c r="L214" s="64">
        <v>99452.897652828309</v>
      </c>
      <c r="M214" s="64">
        <v>97718.764523280624</v>
      </c>
      <c r="N214" s="64">
        <v>974051.21510455501</v>
      </c>
      <c r="P214" s="64">
        <v>-22960.944982760335</v>
      </c>
      <c r="R214" s="80">
        <v>9305263.7993350979</v>
      </c>
    </row>
    <row r="215" spans="1:18">
      <c r="A215" s="63" t="s">
        <v>62</v>
      </c>
      <c r="B215" s="63" t="s">
        <v>53</v>
      </c>
      <c r="C215" s="64"/>
      <c r="D215" s="64">
        <v>0</v>
      </c>
      <c r="E215" s="64"/>
      <c r="F215" s="64"/>
      <c r="G215" s="64"/>
      <c r="H215" s="70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P215" s="64">
        <v>-111628.39973725782</v>
      </c>
      <c r="R215" s="80">
        <v>-111628.39973725782</v>
      </c>
    </row>
    <row r="216" spans="1:18">
      <c r="A216" s="63">
        <v>0</v>
      </c>
      <c r="B216" s="63" t="s">
        <v>54</v>
      </c>
      <c r="C216" s="64"/>
      <c r="D216" s="64">
        <v>0</v>
      </c>
      <c r="E216" s="64"/>
      <c r="F216" s="64"/>
      <c r="G216" s="64"/>
      <c r="H216" s="70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P216" s="64">
        <v>-2255.6307028440933</v>
      </c>
      <c r="R216" s="80">
        <v>-2255.6307028440933</v>
      </c>
    </row>
    <row r="217" spans="1:18">
      <c r="A217" s="69" t="s">
        <v>4</v>
      </c>
      <c r="B217" s="69">
        <v>0</v>
      </c>
      <c r="C217" s="70"/>
      <c r="D217" s="70">
        <v>28561113.787963163</v>
      </c>
      <c r="E217" s="70"/>
      <c r="F217" s="70"/>
      <c r="G217" s="70"/>
      <c r="H217" s="70">
        <v>28561113.787963163</v>
      </c>
      <c r="J217" s="79">
        <v>4397571.2283461243</v>
      </c>
      <c r="K217" s="79">
        <v>3736884.0665225717</v>
      </c>
      <c r="L217" s="79">
        <v>3163895.3871902707</v>
      </c>
      <c r="M217" s="79">
        <v>8934739.1735061202</v>
      </c>
      <c r="N217" s="79">
        <v>11125629.605159955</v>
      </c>
      <c r="P217" s="79">
        <v>-3693766.4136254936</v>
      </c>
      <c r="R217" s="80">
        <v>56226066.835062705</v>
      </c>
    </row>
    <row r="219" spans="1:18">
      <c r="A219" s="1" t="s">
        <v>106</v>
      </c>
      <c r="B219" s="1" t="s">
        <v>108</v>
      </c>
    </row>
    <row r="220" spans="1:18">
      <c r="B220" s="1"/>
      <c r="C220" s="1" t="s">
        <v>107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68" t="s">
        <v>105</v>
      </c>
      <c r="B221" s="68"/>
      <c r="C221" s="87" t="s">
        <v>99</v>
      </c>
      <c r="D221" s="88"/>
      <c r="E221" s="88"/>
      <c r="F221" s="88"/>
      <c r="G221" s="88"/>
      <c r="H221" s="89"/>
      <c r="I221" s="1"/>
      <c r="J221" s="66" t="s">
        <v>102</v>
      </c>
      <c r="K221" s="1"/>
      <c r="L221" s="66" t="s">
        <v>104</v>
      </c>
      <c r="M221" s="1"/>
      <c r="N221" s="1"/>
      <c r="O221" s="1"/>
    </row>
    <row r="222" spans="1:18">
      <c r="A222" s="66" t="s">
        <v>1</v>
      </c>
      <c r="B222" s="66" t="s">
        <v>98</v>
      </c>
      <c r="C222" s="66" t="s">
        <v>51</v>
      </c>
      <c r="D222" s="66" t="s">
        <v>51</v>
      </c>
      <c r="E222" s="66" t="s">
        <v>51</v>
      </c>
      <c r="F222" s="66" t="s">
        <v>51</v>
      </c>
      <c r="G222" s="66" t="s">
        <v>51</v>
      </c>
      <c r="H222" s="66" t="s">
        <v>100</v>
      </c>
      <c r="I222" s="1"/>
      <c r="J222" s="66" t="s">
        <v>55</v>
      </c>
      <c r="K222" s="1"/>
      <c r="L222" s="66"/>
      <c r="M222" s="1"/>
      <c r="N222" s="1"/>
      <c r="O222" s="1"/>
    </row>
    <row r="223" spans="1:18">
      <c r="A223" s="77" t="s">
        <v>13</v>
      </c>
      <c r="B223" s="77" t="s">
        <v>103</v>
      </c>
      <c r="C223" s="78">
        <v>8012064.3171267323</v>
      </c>
      <c r="D223" s="78">
        <v>4918504.5175887803</v>
      </c>
      <c r="E223" s="78">
        <v>5238969.0322437389</v>
      </c>
      <c r="F223" s="78">
        <v>627746.13440945698</v>
      </c>
      <c r="G223" s="78">
        <v>80776.001035298308</v>
      </c>
      <c r="H223" s="67">
        <v>18878060.002404008</v>
      </c>
      <c r="I223" s="1"/>
      <c r="J223" s="78">
        <v>0</v>
      </c>
      <c r="K223" s="1"/>
      <c r="L223" s="67">
        <v>18878060.002404008</v>
      </c>
      <c r="M223" s="1"/>
      <c r="N223" s="1"/>
      <c r="O223" s="1"/>
    </row>
    <row r="224" spans="1:18">
      <c r="A224" s="77" t="s">
        <v>11</v>
      </c>
      <c r="B224" s="77" t="s">
        <v>103</v>
      </c>
      <c r="C224" s="78">
        <v>22718972.458991099</v>
      </c>
      <c r="D224" s="78">
        <v>8495127.7890900187</v>
      </c>
      <c r="E224" s="78">
        <v>6524312.5270221476</v>
      </c>
      <c r="F224" s="78">
        <v>841430.87422556791</v>
      </c>
      <c r="G224" s="78">
        <v>196368.39043016828</v>
      </c>
      <c r="H224" s="67">
        <v>38776212.039758995</v>
      </c>
      <c r="I224" s="1"/>
      <c r="J224" s="78">
        <v>0</v>
      </c>
      <c r="K224" s="1"/>
      <c r="L224" s="67">
        <v>38776212.039758995</v>
      </c>
      <c r="M224" s="1"/>
      <c r="N224" s="1"/>
      <c r="O224" s="1"/>
    </row>
    <row r="225" spans="1:18">
      <c r="A225" s="77" t="s">
        <v>12</v>
      </c>
      <c r="B225" s="77" t="s">
        <v>103</v>
      </c>
      <c r="C225" s="78">
        <v>16808540.742241085</v>
      </c>
      <c r="D225" s="78">
        <v>7526230.9641575031</v>
      </c>
      <c r="E225" s="78">
        <v>6162335.0057851281</v>
      </c>
      <c r="F225" s="78">
        <v>925272.63689264294</v>
      </c>
      <c r="G225" s="78">
        <v>193394.90747863913</v>
      </c>
      <c r="H225" s="67">
        <v>31615774.256554995</v>
      </c>
      <c r="I225" s="1"/>
      <c r="J225" s="78">
        <v>0</v>
      </c>
      <c r="K225" s="1"/>
      <c r="L225" s="67">
        <v>31615774.256554995</v>
      </c>
      <c r="M225" s="1"/>
      <c r="N225" s="1"/>
      <c r="O225" s="1"/>
    </row>
    <row r="226" spans="1:18">
      <c r="A226" s="77" t="s">
        <v>10</v>
      </c>
      <c r="B226" s="77" t="s">
        <v>103</v>
      </c>
      <c r="C226" s="78">
        <v>7399869.50459</v>
      </c>
      <c r="D226" s="78">
        <v>4429510.8432030007</v>
      </c>
      <c r="E226" s="78">
        <v>3307977.6883880007</v>
      </c>
      <c r="F226" s="78">
        <v>525678.19267800008</v>
      </c>
      <c r="G226" s="78">
        <v>43367.858203000003</v>
      </c>
      <c r="H226" s="67">
        <v>15706404.087062001</v>
      </c>
      <c r="I226" s="1"/>
      <c r="J226" s="78">
        <v>0</v>
      </c>
      <c r="K226" s="1"/>
      <c r="L226" s="67">
        <v>15706404.087062001</v>
      </c>
      <c r="M226" s="1"/>
      <c r="N226" s="1"/>
      <c r="O226" s="1"/>
    </row>
    <row r="227" spans="1:18">
      <c r="A227" s="77" t="s">
        <v>56</v>
      </c>
      <c r="B227" s="77" t="s">
        <v>103</v>
      </c>
      <c r="C227" s="78">
        <v>1456253.7074229997</v>
      </c>
      <c r="D227" s="78">
        <v>2919415.9294089992</v>
      </c>
      <c r="E227" s="78">
        <v>2275923.285015</v>
      </c>
      <c r="F227" s="78">
        <v>847432.33213000023</v>
      </c>
      <c r="G227" s="78">
        <v>284413.70187400002</v>
      </c>
      <c r="H227" s="67">
        <v>7783438.9558509989</v>
      </c>
      <c r="I227" s="1"/>
      <c r="J227" s="78">
        <v>0</v>
      </c>
      <c r="K227" s="1"/>
      <c r="L227" s="67">
        <v>7783438.9558509989</v>
      </c>
      <c r="M227" s="1"/>
      <c r="N227" s="1"/>
      <c r="O227" s="1"/>
    </row>
    <row r="228" spans="1:18">
      <c r="A228" s="77" t="s">
        <v>20</v>
      </c>
      <c r="B228" s="77" t="s">
        <v>103</v>
      </c>
      <c r="C228" s="78">
        <v>3712530.655909</v>
      </c>
      <c r="D228" s="78">
        <v>11199838.728245003</v>
      </c>
      <c r="E228" s="78">
        <v>5538614.1590210004</v>
      </c>
      <c r="F228" s="78">
        <v>567746.58872600016</v>
      </c>
      <c r="G228" s="78">
        <v>37084.927902999996</v>
      </c>
      <c r="H228" s="67">
        <v>21055815.059804004</v>
      </c>
      <c r="I228" s="1"/>
      <c r="J228" s="78">
        <v>0</v>
      </c>
      <c r="K228" s="1"/>
      <c r="L228" s="67">
        <v>21055815.059804004</v>
      </c>
      <c r="M228" s="1"/>
      <c r="N228" s="1"/>
      <c r="O228" s="1"/>
    </row>
    <row r="229" spans="1:18">
      <c r="A229" s="77" t="s">
        <v>62</v>
      </c>
      <c r="B229" s="77" t="s">
        <v>103</v>
      </c>
      <c r="C229" s="78">
        <v>2136654.5609044153</v>
      </c>
      <c r="D229" s="78">
        <v>5010420.5075994497</v>
      </c>
      <c r="E229" s="78">
        <v>1762603.1548273882</v>
      </c>
      <c r="F229" s="78">
        <v>597167.97629535571</v>
      </c>
      <c r="G229" s="78">
        <v>193617.73498239508</v>
      </c>
      <c r="H229" s="67">
        <v>9700463.9346090034</v>
      </c>
      <c r="I229" s="1"/>
      <c r="J229" s="78">
        <v>0</v>
      </c>
      <c r="K229" s="1"/>
      <c r="L229" s="67">
        <v>9700463.9346090034</v>
      </c>
      <c r="M229" s="1"/>
      <c r="N229" s="1"/>
      <c r="O229" s="1"/>
    </row>
    <row r="230" spans="1:18">
      <c r="A230" s="71" t="s">
        <v>4</v>
      </c>
      <c r="B230" s="71" t="s">
        <v>103</v>
      </c>
      <c r="C230" s="72">
        <v>62244885.94718533</v>
      </c>
      <c r="D230" s="72">
        <v>44499049.279292755</v>
      </c>
      <c r="E230" s="72">
        <v>30810734.852302406</v>
      </c>
      <c r="F230" s="72">
        <v>4932474.7353570238</v>
      </c>
      <c r="G230" s="72">
        <v>1029023.5219065009</v>
      </c>
      <c r="H230" s="72">
        <v>143516168.33604401</v>
      </c>
      <c r="I230" s="1"/>
      <c r="J230" s="72">
        <v>0</v>
      </c>
      <c r="K230" s="1"/>
      <c r="L230" s="72">
        <v>143516168.33604401</v>
      </c>
      <c r="M230" s="1"/>
      <c r="N230" s="1"/>
      <c r="O230" s="1"/>
    </row>
    <row r="233" spans="1:18">
      <c r="A233" s="1" t="s">
        <v>106</v>
      </c>
      <c r="B233" s="1" t="s">
        <v>109</v>
      </c>
    </row>
    <row r="234" spans="1:18">
      <c r="B234" s="1"/>
      <c r="C234" s="1" t="s">
        <v>107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74" t="s">
        <v>105</v>
      </c>
      <c r="B235" s="74"/>
      <c r="C235" s="84" t="s">
        <v>99</v>
      </c>
      <c r="D235" s="85"/>
      <c r="E235" s="85"/>
      <c r="F235" s="85"/>
      <c r="G235" s="85"/>
      <c r="H235" s="86"/>
      <c r="I235" s="1"/>
      <c r="J235" s="84" t="s">
        <v>101</v>
      </c>
      <c r="K235" s="85"/>
      <c r="L235" s="85"/>
      <c r="M235" s="85"/>
      <c r="N235" s="86"/>
      <c r="O235" s="1"/>
      <c r="P235" s="73" t="s">
        <v>102</v>
      </c>
      <c r="Q235" s="1"/>
      <c r="R235" s="73" t="s">
        <v>104</v>
      </c>
    </row>
    <row r="236" spans="1:18">
      <c r="A236" s="73" t="s">
        <v>1</v>
      </c>
      <c r="B236" s="73" t="s">
        <v>98</v>
      </c>
      <c r="C236" s="73" t="s">
        <v>51</v>
      </c>
      <c r="D236" s="73" t="s">
        <v>51</v>
      </c>
      <c r="E236" s="73" t="s">
        <v>51</v>
      </c>
      <c r="F236" s="73" t="s">
        <v>51</v>
      </c>
      <c r="G236" s="73" t="s">
        <v>51</v>
      </c>
      <c r="H236" s="73" t="s">
        <v>100</v>
      </c>
      <c r="I236" s="1"/>
      <c r="J236" s="73" t="s">
        <v>6</v>
      </c>
      <c r="K236" s="73" t="s">
        <v>7</v>
      </c>
      <c r="L236" s="73" t="s">
        <v>5</v>
      </c>
      <c r="M236" s="73" t="s">
        <v>68</v>
      </c>
      <c r="N236" s="73" t="s">
        <v>66</v>
      </c>
      <c r="O236" s="1"/>
      <c r="P236" s="73" t="s">
        <v>55</v>
      </c>
      <c r="Q236" s="1"/>
      <c r="R236" s="73"/>
    </row>
    <row r="237" spans="1:18">
      <c r="A237" s="75" t="s">
        <v>13</v>
      </c>
      <c r="B237" s="75" t="s">
        <v>103</v>
      </c>
      <c r="C237" s="76">
        <v>8012064.3171267323</v>
      </c>
      <c r="D237" s="76">
        <v>9614286.3907943033</v>
      </c>
      <c r="E237" s="76">
        <v>5238969.0322437389</v>
      </c>
      <c r="F237" s="76">
        <v>627746.13440945698</v>
      </c>
      <c r="G237" s="76">
        <v>80776.001035298308</v>
      </c>
      <c r="H237" s="76">
        <v>23573841.875609532</v>
      </c>
      <c r="I237" s="1"/>
      <c r="J237" s="76">
        <v>37446.739247284844</v>
      </c>
      <c r="K237" s="76">
        <v>142680.4834161289</v>
      </c>
      <c r="L237" s="76">
        <v>113002.84636222199</v>
      </c>
      <c r="M237" s="76">
        <v>31748.63226739435</v>
      </c>
      <c r="N237" s="76">
        <v>532653.57972151379</v>
      </c>
      <c r="O237" s="1"/>
      <c r="P237" s="76">
        <v>-688989.46831707319</v>
      </c>
      <c r="Q237" s="1"/>
      <c r="R237" s="76">
        <v>24415345.312639508</v>
      </c>
    </row>
    <row r="238" spans="1:18">
      <c r="A238" s="75" t="s">
        <v>11</v>
      </c>
      <c r="B238" s="75" t="s">
        <v>103</v>
      </c>
      <c r="C238" s="76">
        <v>22718972.458991099</v>
      </c>
      <c r="D238" s="76">
        <v>10335892.22377361</v>
      </c>
      <c r="E238" s="76">
        <v>6524312.5270221476</v>
      </c>
      <c r="F238" s="76">
        <v>841430.87422556791</v>
      </c>
      <c r="G238" s="76">
        <v>196368.39043016828</v>
      </c>
      <c r="H238" s="76">
        <v>40616976.474442586</v>
      </c>
      <c r="I238" s="1"/>
      <c r="J238" s="76">
        <v>17901.019950641999</v>
      </c>
      <c r="K238" s="76">
        <v>75759.805480369498</v>
      </c>
      <c r="L238" s="76">
        <v>47002.662499058999</v>
      </c>
      <c r="M238" s="76">
        <v>92532.754692332994</v>
      </c>
      <c r="N238" s="76">
        <v>476026.98530574003</v>
      </c>
      <c r="O238" s="1"/>
      <c r="P238" s="76">
        <v>-36262.603595635432</v>
      </c>
      <c r="Q238" s="1"/>
      <c r="R238" s="76">
        <v>45925909.335761763</v>
      </c>
    </row>
    <row r="239" spans="1:18">
      <c r="A239" s="75" t="s">
        <v>12</v>
      </c>
      <c r="B239" s="75" t="s">
        <v>103</v>
      </c>
      <c r="C239" s="76">
        <v>16808540.742241085</v>
      </c>
      <c r="D239" s="76">
        <v>9520224.3790568281</v>
      </c>
      <c r="E239" s="76">
        <v>6162335.0057851281</v>
      </c>
      <c r="F239" s="76">
        <v>925272.63689264294</v>
      </c>
      <c r="G239" s="76">
        <v>193394.90747863913</v>
      </c>
      <c r="H239" s="76">
        <v>33609767.671454318</v>
      </c>
      <c r="I239" s="1"/>
      <c r="J239" s="76">
        <v>995346.68765756849</v>
      </c>
      <c r="K239" s="76">
        <v>964666.44954520999</v>
      </c>
      <c r="L239" s="76">
        <v>946643.14126175642</v>
      </c>
      <c r="M239" s="76">
        <v>2250115.495052638</v>
      </c>
      <c r="N239" s="76">
        <v>861932.09427102294</v>
      </c>
      <c r="O239" s="1"/>
      <c r="P239" s="76">
        <v>-674282.4561455691</v>
      </c>
      <c r="Q239" s="1"/>
      <c r="R239" s="76">
        <v>38773634.858791776</v>
      </c>
    </row>
    <row r="240" spans="1:18">
      <c r="A240" s="75" t="s">
        <v>10</v>
      </c>
      <c r="B240" s="75" t="s">
        <v>103</v>
      </c>
      <c r="C240" s="76">
        <v>7399869.50459</v>
      </c>
      <c r="D240" s="76">
        <v>7163094.567826909</v>
      </c>
      <c r="E240" s="76">
        <v>3307977.6883880007</v>
      </c>
      <c r="F240" s="76">
        <v>525678.19267800008</v>
      </c>
      <c r="G240" s="76">
        <v>43367.858203000003</v>
      </c>
      <c r="H240" s="76">
        <v>18439987.811685909</v>
      </c>
      <c r="I240" s="1"/>
      <c r="J240" s="76">
        <v>0</v>
      </c>
      <c r="K240" s="76">
        <v>0</v>
      </c>
      <c r="L240" s="76">
        <v>0</v>
      </c>
      <c r="M240" s="76">
        <v>0</v>
      </c>
      <c r="N240" s="76">
        <v>0</v>
      </c>
      <c r="O240" s="1"/>
      <c r="P240" s="76">
        <v>-35488.550323451018</v>
      </c>
      <c r="Q240" s="1"/>
      <c r="R240" s="76">
        <v>20163302.695498772</v>
      </c>
    </row>
    <row r="241" spans="1:18">
      <c r="A241" s="75" t="s">
        <v>56</v>
      </c>
      <c r="B241" s="75" t="s">
        <v>103</v>
      </c>
      <c r="C241" s="76">
        <v>1456253.7074229997</v>
      </c>
      <c r="D241" s="76">
        <v>5418684.1210789485</v>
      </c>
      <c r="E241" s="76">
        <v>2275923.285015</v>
      </c>
      <c r="F241" s="76">
        <v>847432.33213000023</v>
      </c>
      <c r="G241" s="76">
        <v>284413.70187400002</v>
      </c>
      <c r="H241" s="76">
        <v>10282707.147520948</v>
      </c>
      <c r="I241" s="1"/>
      <c r="J241" s="76">
        <v>993760.7226791454</v>
      </c>
      <c r="K241" s="76">
        <v>915273.10985022353</v>
      </c>
      <c r="L241" s="76">
        <v>828802.642545713</v>
      </c>
      <c r="M241" s="76">
        <v>2729137.1278951834</v>
      </c>
      <c r="N241" s="76">
        <v>674457.09755794029</v>
      </c>
      <c r="O241" s="1"/>
      <c r="P241" s="76">
        <v>-928685.33753120864</v>
      </c>
      <c r="Q241" s="1"/>
      <c r="R241" s="76">
        <v>12240337.564287771</v>
      </c>
    </row>
    <row r="242" spans="1:18">
      <c r="A242" s="75" t="s">
        <v>20</v>
      </c>
      <c r="B242" s="75" t="s">
        <v>103</v>
      </c>
      <c r="C242" s="76">
        <v>3712530.655909</v>
      </c>
      <c r="D242" s="76">
        <v>25997560.877125874</v>
      </c>
      <c r="E242" s="76">
        <v>5538614.1590210004</v>
      </c>
      <c r="F242" s="76">
        <v>567746.58872600016</v>
      </c>
      <c r="G242" s="76">
        <v>37084.927902999996</v>
      </c>
      <c r="H242" s="76">
        <v>35853537.208684877</v>
      </c>
      <c r="I242" s="1"/>
      <c r="J242" s="76">
        <v>0</v>
      </c>
      <c r="K242" s="76">
        <v>0</v>
      </c>
      <c r="L242" s="76">
        <v>0</v>
      </c>
      <c r="M242" s="76">
        <v>0</v>
      </c>
      <c r="N242" s="76">
        <v>0</v>
      </c>
      <c r="O242" s="1"/>
      <c r="P242" s="76">
        <v>-48878.175659537308</v>
      </c>
      <c r="Q242" s="1"/>
      <c r="R242" s="76">
        <v>44524571.49880302</v>
      </c>
    </row>
    <row r="243" spans="1:18">
      <c r="A243" s="75" t="s">
        <v>62</v>
      </c>
      <c r="B243" s="75" t="s">
        <v>103</v>
      </c>
      <c r="C243" s="76">
        <v>2136654.5609044153</v>
      </c>
      <c r="D243" s="76">
        <v>5010420.5075994497</v>
      </c>
      <c r="E243" s="76">
        <v>1762603.1548273882</v>
      </c>
      <c r="F243" s="76">
        <v>597167.97629535571</v>
      </c>
      <c r="G243" s="76">
        <v>193617.73498239508</v>
      </c>
      <c r="H243" s="76">
        <v>9700463.9346090034</v>
      </c>
      <c r="I243" s="1"/>
      <c r="J243" s="76">
        <v>726408.06709492975</v>
      </c>
      <c r="K243" s="76">
        <v>590441.79144240869</v>
      </c>
      <c r="L243" s="76">
        <v>644073.28514115734</v>
      </c>
      <c r="M243" s="76">
        <v>2738273.7305773823</v>
      </c>
      <c r="N243" s="76">
        <v>759942.83137552941</v>
      </c>
      <c r="O243" s="1"/>
      <c r="P243" s="76">
        <v>-417416.65905246767</v>
      </c>
      <c r="Q243" s="1"/>
      <c r="R243" s="76">
        <v>9586579.904168902</v>
      </c>
    </row>
    <row r="244" spans="1:18">
      <c r="A244" s="71" t="s">
        <v>10</v>
      </c>
      <c r="B244" s="71" t="s">
        <v>53</v>
      </c>
      <c r="C244" s="72">
        <v>62244885.94718533</v>
      </c>
      <c r="D244" s="72">
        <v>73060163.067255914</v>
      </c>
      <c r="E244" s="72">
        <v>30810734.852302406</v>
      </c>
      <c r="F244" s="72">
        <v>4932474.7353570238</v>
      </c>
      <c r="G244" s="72">
        <v>1029023.5219065009</v>
      </c>
      <c r="H244" s="72">
        <v>172077282.12400717</v>
      </c>
      <c r="I244" s="1"/>
      <c r="J244" s="72">
        <v>93844.393619641211</v>
      </c>
      <c r="K244" s="72">
        <v>75600.354944098799</v>
      </c>
      <c r="L244" s="72">
        <v>85127.432623423199</v>
      </c>
      <c r="M244" s="72">
        <v>447511.3369325641</v>
      </c>
      <c r="N244" s="72">
        <v>114031.61811426241</v>
      </c>
      <c r="O244" s="1"/>
      <c r="P244" s="72">
        <v>-21969.29784486672</v>
      </c>
      <c r="Q244" s="1"/>
      <c r="R244" s="72">
        <v>199742235.17110673</v>
      </c>
    </row>
    <row r="249" spans="1:18">
      <c r="A249" s="82" t="s">
        <v>0</v>
      </c>
      <c r="B249" s="82">
        <v>2012</v>
      </c>
    </row>
    <row r="250" spans="1:18">
      <c r="A250" s="1"/>
      <c r="B250" s="1"/>
    </row>
    <row r="251" spans="1:18">
      <c r="A251" s="1" t="s">
        <v>106</v>
      </c>
      <c r="B251" s="1" t="s">
        <v>3</v>
      </c>
    </row>
    <row r="252" spans="1:18">
      <c r="B252" s="1"/>
      <c r="C252" s="1" t="s">
        <v>107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 t="s">
        <v>105</v>
      </c>
      <c r="B253" s="1"/>
      <c r="C253" s="90" t="s">
        <v>99</v>
      </c>
      <c r="D253" s="91"/>
      <c r="E253" s="91"/>
      <c r="F253" s="91"/>
      <c r="G253" s="91"/>
      <c r="H253" s="92"/>
      <c r="I253" s="1"/>
      <c r="J253" s="65" t="s">
        <v>102</v>
      </c>
      <c r="K253" s="1"/>
      <c r="L253" s="69" t="s">
        <v>104</v>
      </c>
      <c r="M253" s="1"/>
      <c r="N253" s="1"/>
      <c r="O253" s="1"/>
    </row>
    <row r="254" spans="1:18">
      <c r="A254" s="65" t="s">
        <v>1</v>
      </c>
      <c r="B254" s="65" t="s">
        <v>98</v>
      </c>
      <c r="C254" s="65" t="s">
        <v>51</v>
      </c>
      <c r="D254" s="65" t="s">
        <v>97</v>
      </c>
      <c r="E254" s="65" t="s">
        <v>50</v>
      </c>
      <c r="F254" s="65" t="s">
        <v>52</v>
      </c>
      <c r="G254" s="65" t="s">
        <v>2</v>
      </c>
      <c r="H254" s="69" t="s">
        <v>100</v>
      </c>
      <c r="I254" s="1"/>
      <c r="J254" s="65" t="s">
        <v>55</v>
      </c>
      <c r="K254" s="1"/>
      <c r="L254" s="69"/>
      <c r="M254" s="1"/>
      <c r="N254" s="1"/>
      <c r="O254" s="1"/>
    </row>
    <row r="255" spans="1:18">
      <c r="A255" s="63" t="s">
        <v>13</v>
      </c>
      <c r="B255" s="63" t="s">
        <v>103</v>
      </c>
      <c r="C255" s="64">
        <v>84483.229000000007</v>
      </c>
      <c r="D255" s="64">
        <v>125112.875</v>
      </c>
      <c r="E255" s="64">
        <v>552577.85199999996</v>
      </c>
      <c r="F255" s="64">
        <v>0</v>
      </c>
      <c r="G255" s="64">
        <v>9125</v>
      </c>
      <c r="H255" s="79">
        <v>771298.95600000001</v>
      </c>
      <c r="J255" s="63"/>
      <c r="L255" s="81">
        <v>771298.95600000001</v>
      </c>
      <c r="M255" s="1"/>
      <c r="N255" s="1"/>
      <c r="O255" s="1"/>
    </row>
    <row r="256" spans="1:18">
      <c r="A256" s="63" t="s">
        <v>11</v>
      </c>
      <c r="B256" s="63" t="s">
        <v>103</v>
      </c>
      <c r="C256" s="64">
        <v>55636.095000000001</v>
      </c>
      <c r="D256" s="64">
        <v>568776.179</v>
      </c>
      <c r="E256" s="64">
        <v>526883.696</v>
      </c>
      <c r="F256" s="64">
        <v>60142.512000000002</v>
      </c>
      <c r="G256" s="64">
        <v>0</v>
      </c>
      <c r="H256" s="79">
        <v>1211438.4820000001</v>
      </c>
      <c r="J256" s="63"/>
      <c r="L256" s="81">
        <v>1211438.4820000001</v>
      </c>
      <c r="M256" s="1"/>
      <c r="N256" s="1"/>
      <c r="O256" s="1"/>
    </row>
    <row r="257" spans="1:18">
      <c r="A257" s="63" t="s">
        <v>12</v>
      </c>
      <c r="B257" s="63" t="s">
        <v>103</v>
      </c>
      <c r="C257" s="64">
        <v>159302.18599999999</v>
      </c>
      <c r="D257" s="64">
        <v>451035.451</v>
      </c>
      <c r="E257" s="64">
        <v>704901.70499999996</v>
      </c>
      <c r="F257" s="64">
        <v>150139.95699999999</v>
      </c>
      <c r="G257" s="64">
        <v>35165</v>
      </c>
      <c r="H257" s="79">
        <v>1500544.2989999999</v>
      </c>
      <c r="J257" s="63"/>
      <c r="L257" s="81">
        <v>1500544.2989999999</v>
      </c>
      <c r="M257" s="1"/>
      <c r="N257" s="1"/>
      <c r="O257" s="1"/>
    </row>
    <row r="258" spans="1:18">
      <c r="A258" s="63" t="s">
        <v>10</v>
      </c>
      <c r="B258" s="63" t="s">
        <v>103</v>
      </c>
      <c r="C258" s="64">
        <v>63582.413</v>
      </c>
      <c r="D258" s="64">
        <v>263976.56699999998</v>
      </c>
      <c r="E258" s="64">
        <v>281213.34499999997</v>
      </c>
      <c r="F258" s="64">
        <v>32709.976999999999</v>
      </c>
      <c r="G258" s="64">
        <v>724</v>
      </c>
      <c r="H258" s="79">
        <v>642206.30199999991</v>
      </c>
      <c r="J258" s="63"/>
      <c r="L258" s="81">
        <v>642206.30199999991</v>
      </c>
      <c r="M258" s="1"/>
      <c r="N258" s="1"/>
      <c r="O258" s="1"/>
    </row>
    <row r="259" spans="1:18">
      <c r="A259" s="63" t="s">
        <v>56</v>
      </c>
      <c r="B259" s="63" t="s">
        <v>103</v>
      </c>
      <c r="C259" s="64">
        <v>679838.06400000001</v>
      </c>
      <c r="D259" s="64">
        <v>1234041.0560000001</v>
      </c>
      <c r="E259" s="64">
        <v>765005.03299999994</v>
      </c>
      <c r="F259" s="64">
        <v>318567.05099999998</v>
      </c>
      <c r="G259" s="64">
        <v>129858.955</v>
      </c>
      <c r="H259" s="79">
        <v>3127310.159</v>
      </c>
      <c r="J259" s="63"/>
      <c r="L259" s="81">
        <v>3127310.159</v>
      </c>
      <c r="M259" s="1"/>
      <c r="N259" s="1"/>
      <c r="O259" s="1"/>
    </row>
    <row r="260" spans="1:18">
      <c r="A260" s="63" t="s">
        <v>20</v>
      </c>
      <c r="B260" s="63" t="s">
        <v>103</v>
      </c>
      <c r="C260" s="64">
        <v>3211458.3149999999</v>
      </c>
      <c r="D260" s="64">
        <v>11725193.527999999</v>
      </c>
      <c r="E260" s="64">
        <v>4197252.0460000001</v>
      </c>
      <c r="F260" s="64">
        <v>405394.02100000001</v>
      </c>
      <c r="G260" s="64">
        <v>607141.89400000009</v>
      </c>
      <c r="H260" s="79">
        <v>20146439.804000001</v>
      </c>
      <c r="J260" s="63"/>
      <c r="L260" s="81">
        <v>20146439.804000001</v>
      </c>
      <c r="M260" s="1"/>
      <c r="N260" s="1"/>
      <c r="O260" s="1"/>
    </row>
    <row r="261" spans="1:18">
      <c r="A261" s="63" t="s">
        <v>62</v>
      </c>
      <c r="B261" s="63" t="s">
        <v>103</v>
      </c>
      <c r="C261" s="64">
        <v>606844.93800000008</v>
      </c>
      <c r="D261" s="64">
        <v>826048.03099999996</v>
      </c>
      <c r="E261" s="64">
        <v>524380.32299999997</v>
      </c>
      <c r="F261" s="64">
        <v>97865.482000000004</v>
      </c>
      <c r="G261" s="64">
        <v>257817.22500000001</v>
      </c>
      <c r="H261" s="79">
        <v>2312955.9989999998</v>
      </c>
      <c r="J261" s="63"/>
      <c r="L261" s="81">
        <v>2312955.9989999998</v>
      </c>
      <c r="M261" s="1"/>
      <c r="N261" s="1"/>
      <c r="O261" s="1"/>
    </row>
    <row r="262" spans="1:18">
      <c r="A262" s="69" t="s">
        <v>4</v>
      </c>
      <c r="B262" s="69" t="s">
        <v>103</v>
      </c>
      <c r="C262" s="70">
        <v>4861145.24</v>
      </c>
      <c r="D262" s="70">
        <v>15194183.686999999</v>
      </c>
      <c r="E262" s="70">
        <v>7552214</v>
      </c>
      <c r="F262" s="70">
        <v>1064819</v>
      </c>
      <c r="G262" s="70">
        <v>1039832.0740000001</v>
      </c>
      <c r="H262" s="70">
        <v>29712194.001000002</v>
      </c>
      <c r="I262" s="1"/>
      <c r="J262" s="65"/>
      <c r="L262" s="80">
        <v>29712194.001000002</v>
      </c>
      <c r="M262" s="1"/>
      <c r="N262" s="1"/>
      <c r="O262" s="1"/>
    </row>
    <row r="263" spans="1:18">
      <c r="J263" s="1"/>
      <c r="K263" s="1"/>
      <c r="L263" s="1"/>
      <c r="M263" s="1"/>
      <c r="N263" s="1"/>
      <c r="O263" s="1"/>
    </row>
    <row r="264" spans="1:18">
      <c r="J264" s="1"/>
      <c r="K264" s="1"/>
      <c r="L264" s="1"/>
      <c r="M264" s="1"/>
      <c r="N264" s="1"/>
      <c r="O264" s="1"/>
    </row>
    <row r="265" spans="1:18">
      <c r="J265" s="1"/>
      <c r="K265" s="1"/>
      <c r="L265" s="1"/>
      <c r="M265" s="1"/>
      <c r="N265" s="1"/>
      <c r="O265" s="1"/>
    </row>
    <row r="266" spans="1:18">
      <c r="A266" s="1" t="s">
        <v>106</v>
      </c>
      <c r="B266" s="1" t="s">
        <v>18</v>
      </c>
      <c r="J266" s="1"/>
      <c r="K266" s="1"/>
      <c r="L266" s="1"/>
      <c r="M266" s="1"/>
      <c r="N266" s="1"/>
      <c r="O266" s="1"/>
    </row>
    <row r="267" spans="1:18">
      <c r="B267" s="1"/>
      <c r="C267" s="1" t="s">
        <v>107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 t="s">
        <v>105</v>
      </c>
      <c r="B268" s="1"/>
      <c r="C268" s="90" t="s">
        <v>99</v>
      </c>
      <c r="D268" s="91"/>
      <c r="E268" s="91"/>
      <c r="F268" s="91"/>
      <c r="G268" s="91"/>
      <c r="H268" s="92"/>
      <c r="I268" s="1"/>
      <c r="J268" s="65" t="s">
        <v>102</v>
      </c>
      <c r="K268" s="1"/>
      <c r="L268" s="69" t="s">
        <v>104</v>
      </c>
      <c r="M268" s="1"/>
      <c r="N268" s="1"/>
      <c r="O268" s="1"/>
    </row>
    <row r="269" spans="1:18">
      <c r="A269" s="65" t="s">
        <v>1</v>
      </c>
      <c r="B269" s="65" t="s">
        <v>98</v>
      </c>
      <c r="C269" s="65" t="s">
        <v>51</v>
      </c>
      <c r="D269" s="65" t="s">
        <v>97</v>
      </c>
      <c r="E269" s="65" t="s">
        <v>50</v>
      </c>
      <c r="F269" s="65" t="s">
        <v>52</v>
      </c>
      <c r="G269" s="65" t="s">
        <v>2</v>
      </c>
      <c r="H269" s="69" t="s">
        <v>100</v>
      </c>
      <c r="I269" s="1"/>
      <c r="J269" s="65" t="s">
        <v>55</v>
      </c>
      <c r="K269" s="1"/>
      <c r="L269" s="69"/>
      <c r="M269" s="1"/>
      <c r="N269" s="1"/>
      <c r="O269" s="1"/>
    </row>
    <row r="270" spans="1:18">
      <c r="A270" s="63" t="s">
        <v>13</v>
      </c>
      <c r="B270" s="63" t="s">
        <v>103</v>
      </c>
      <c r="C270" s="64">
        <v>12669751.598696997</v>
      </c>
      <c r="D270" s="64">
        <v>7215752.5886150021</v>
      </c>
      <c r="E270" s="64">
        <v>5743836.8910739999</v>
      </c>
      <c r="F270" s="64">
        <v>1077902.4054180002</v>
      </c>
      <c r="G270" s="64">
        <v>27075.729930999998</v>
      </c>
      <c r="H270" s="70">
        <v>26734319.213735003</v>
      </c>
      <c r="J270" s="63"/>
      <c r="L270" s="81">
        <v>26734319.213735003</v>
      </c>
      <c r="M270" s="1"/>
      <c r="N270" s="1"/>
      <c r="O270" s="1"/>
    </row>
    <row r="271" spans="1:18">
      <c r="A271" s="63" t="s">
        <v>11</v>
      </c>
      <c r="B271" s="63" t="s">
        <v>103</v>
      </c>
      <c r="C271" s="64">
        <v>33034745.474370997</v>
      </c>
      <c r="D271" s="64">
        <v>11078766.726150004</v>
      </c>
      <c r="E271" s="64">
        <v>7092548.610679999</v>
      </c>
      <c r="F271" s="64">
        <v>1063285.4440630006</v>
      </c>
      <c r="G271" s="64">
        <v>43758.646682999999</v>
      </c>
      <c r="H271" s="70">
        <v>52313104.901946999</v>
      </c>
      <c r="J271" s="63"/>
      <c r="L271" s="81">
        <v>52313104.901946999</v>
      </c>
      <c r="M271" s="1"/>
      <c r="N271" s="1"/>
      <c r="O271" s="1"/>
    </row>
    <row r="272" spans="1:18">
      <c r="A272" s="63" t="s">
        <v>12</v>
      </c>
      <c r="B272" s="63" t="s">
        <v>103</v>
      </c>
      <c r="C272" s="64">
        <v>24692897.535825994</v>
      </c>
      <c r="D272" s="64">
        <v>9829964.1568419896</v>
      </c>
      <c r="E272" s="64">
        <v>5941959.2379370034</v>
      </c>
      <c r="F272" s="64">
        <v>1122460.7727540007</v>
      </c>
      <c r="G272" s="64">
        <v>49341.589333999997</v>
      </c>
      <c r="H272" s="70">
        <v>41636623.292692989</v>
      </c>
      <c r="J272" s="63"/>
      <c r="L272" s="81">
        <v>41636623.292692989</v>
      </c>
      <c r="M272" s="1"/>
      <c r="N272" s="1"/>
      <c r="O272" s="1"/>
    </row>
    <row r="273" spans="1:18">
      <c r="A273" s="63" t="s">
        <v>10</v>
      </c>
      <c r="B273" s="63" t="s">
        <v>103</v>
      </c>
      <c r="C273" s="64">
        <v>10180834.462082002</v>
      </c>
      <c r="D273" s="64">
        <v>5253254.8917649994</v>
      </c>
      <c r="E273" s="64">
        <v>3537600.4841310005</v>
      </c>
      <c r="F273" s="64">
        <v>490846.79383599979</v>
      </c>
      <c r="G273" s="64">
        <v>11355.735153000003</v>
      </c>
      <c r="H273" s="70">
        <v>19473892.366967004</v>
      </c>
      <c r="J273" s="63"/>
      <c r="L273" s="81">
        <v>19473892.366967004</v>
      </c>
      <c r="M273" s="1"/>
      <c r="N273" s="1"/>
      <c r="O273" s="1"/>
    </row>
    <row r="274" spans="1:18">
      <c r="A274" s="63" t="s">
        <v>56</v>
      </c>
      <c r="B274" s="63" t="s">
        <v>103</v>
      </c>
      <c r="C274" s="64">
        <v>1169921.5471950003</v>
      </c>
      <c r="D274" s="64">
        <v>1875440.0797170005</v>
      </c>
      <c r="E274" s="64">
        <v>1655781.5651670001</v>
      </c>
      <c r="F274" s="64">
        <v>640506.54648399993</v>
      </c>
      <c r="G274" s="64">
        <v>203136.08125899994</v>
      </c>
      <c r="H274" s="70">
        <v>5544785.8198220003</v>
      </c>
      <c r="J274" s="63"/>
      <c r="L274" s="81">
        <v>5544785.8198220003</v>
      </c>
      <c r="M274" s="1"/>
      <c r="N274" s="1"/>
      <c r="O274" s="1"/>
    </row>
    <row r="275" spans="1:18">
      <c r="A275" s="63" t="s">
        <v>20</v>
      </c>
      <c r="B275" s="63" t="s">
        <v>103</v>
      </c>
      <c r="C275" s="64">
        <v>2007265.842103</v>
      </c>
      <c r="D275" s="64">
        <v>2601781.7315329993</v>
      </c>
      <c r="E275" s="64">
        <v>1540787.7134030003</v>
      </c>
      <c r="F275" s="64">
        <v>315360.21235700004</v>
      </c>
      <c r="G275" s="64">
        <v>11284.529258999997</v>
      </c>
      <c r="H275" s="70">
        <v>6476480.028655</v>
      </c>
      <c r="J275" s="63"/>
      <c r="L275" s="81">
        <v>6476480.028655</v>
      </c>
      <c r="M275" s="1"/>
      <c r="N275" s="1"/>
      <c r="O275" s="1"/>
    </row>
    <row r="276" spans="1:18">
      <c r="A276" s="63" t="s">
        <v>62</v>
      </c>
      <c r="B276" s="63" t="s">
        <v>103</v>
      </c>
      <c r="C276" s="64">
        <v>2308079.2330470188</v>
      </c>
      <c r="D276" s="64">
        <v>5656708.3465129798</v>
      </c>
      <c r="E276" s="64">
        <v>1352124.2431020052</v>
      </c>
      <c r="F276" s="64">
        <v>907092.18167400023</v>
      </c>
      <c r="G276" s="64">
        <v>30415.573549000241</v>
      </c>
      <c r="H276" s="70">
        <v>10254419.577885004</v>
      </c>
      <c r="J276" s="63"/>
      <c r="L276" s="81">
        <v>10254419.577885004</v>
      </c>
      <c r="M276" s="1"/>
      <c r="N276" s="1"/>
      <c r="O276" s="1"/>
    </row>
    <row r="277" spans="1:18">
      <c r="A277" s="69" t="s">
        <v>4</v>
      </c>
      <c r="B277" s="69" t="s">
        <v>103</v>
      </c>
      <c r="C277" s="70">
        <v>86063495.693321019</v>
      </c>
      <c r="D277" s="70">
        <v>43511668.521134973</v>
      </c>
      <c r="E277" s="70">
        <v>26864638.745494012</v>
      </c>
      <c r="F277" s="70">
        <v>5617454.3565860009</v>
      </c>
      <c r="G277" s="70">
        <v>376367.88516800018</v>
      </c>
      <c r="H277" s="70">
        <v>162433625.201704</v>
      </c>
      <c r="I277" s="1"/>
      <c r="J277" s="65"/>
      <c r="L277" s="80">
        <v>162433625.201704</v>
      </c>
      <c r="M277" s="1"/>
      <c r="N277" s="1"/>
      <c r="O277" s="1"/>
    </row>
    <row r="281" spans="1:18">
      <c r="A281" s="1" t="s">
        <v>106</v>
      </c>
      <c r="B281" s="1" t="s">
        <v>19</v>
      </c>
    </row>
    <row r="282" spans="1:18">
      <c r="B282" s="1"/>
      <c r="C282" s="1" t="s">
        <v>107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 t="s">
        <v>105</v>
      </c>
      <c r="B283" s="1"/>
      <c r="C283" s="90" t="s">
        <v>99</v>
      </c>
      <c r="D283" s="91"/>
      <c r="E283" s="91"/>
      <c r="F283" s="91"/>
      <c r="G283" s="91"/>
      <c r="H283" s="92"/>
      <c r="I283" s="1"/>
      <c r="J283" s="90" t="s">
        <v>101</v>
      </c>
      <c r="K283" s="91"/>
      <c r="L283" s="91"/>
      <c r="M283" s="91"/>
      <c r="N283" s="92"/>
      <c r="O283" s="1"/>
      <c r="P283" s="65" t="s">
        <v>102</v>
      </c>
      <c r="Q283" s="1"/>
      <c r="R283" s="69" t="s">
        <v>104</v>
      </c>
    </row>
    <row r="284" spans="1:18">
      <c r="A284" s="65" t="s">
        <v>1</v>
      </c>
      <c r="B284" s="65" t="s">
        <v>98</v>
      </c>
      <c r="C284" s="65" t="s">
        <v>51</v>
      </c>
      <c r="D284" s="65" t="s">
        <v>97</v>
      </c>
      <c r="E284" s="65" t="s">
        <v>51</v>
      </c>
      <c r="F284" s="65" t="s">
        <v>51</v>
      </c>
      <c r="G284" s="65" t="s">
        <v>51</v>
      </c>
      <c r="H284" s="69" t="s">
        <v>100</v>
      </c>
      <c r="I284" s="1"/>
      <c r="J284" s="65" t="s">
        <v>6</v>
      </c>
      <c r="K284" s="65" t="s">
        <v>7</v>
      </c>
      <c r="L284" s="65" t="s">
        <v>5</v>
      </c>
      <c r="M284" s="65" t="s">
        <v>68</v>
      </c>
      <c r="N284" s="65" t="s">
        <v>66</v>
      </c>
      <c r="O284" s="1"/>
      <c r="P284" s="65" t="s">
        <v>55</v>
      </c>
      <c r="Q284" s="1"/>
      <c r="R284" s="69"/>
    </row>
    <row r="285" spans="1:18">
      <c r="A285" s="63" t="s">
        <v>13</v>
      </c>
      <c r="B285" s="63" t="s">
        <v>53</v>
      </c>
      <c r="C285" s="64"/>
      <c r="D285" s="64">
        <v>3083996.1912659341</v>
      </c>
      <c r="E285" s="64"/>
      <c r="F285" s="64"/>
      <c r="G285" s="64"/>
      <c r="H285" s="70">
        <v>3083996.1912659341</v>
      </c>
      <c r="J285" s="64">
        <v>53798.210032210001</v>
      </c>
      <c r="K285" s="64">
        <v>209270.03970893996</v>
      </c>
      <c r="L285" s="64">
        <v>180616.84481015001</v>
      </c>
      <c r="M285" s="64">
        <v>109738.24610784001</v>
      </c>
      <c r="N285" s="64">
        <v>1287806.9074983001</v>
      </c>
      <c r="P285" s="64">
        <v>-1008309.8906451449</v>
      </c>
      <c r="R285" s="80">
        <v>3916916.5487782299</v>
      </c>
    </row>
    <row r="286" spans="1:18">
      <c r="A286" s="63">
        <v>0</v>
      </c>
      <c r="B286" s="63" t="s">
        <v>54</v>
      </c>
      <c r="C286" s="64"/>
      <c r="D286" s="64">
        <v>3559514.0818159133</v>
      </c>
      <c r="E286" s="64"/>
      <c r="F286" s="64"/>
      <c r="G286" s="64"/>
      <c r="H286" s="70">
        <v>3559514.0818159133</v>
      </c>
      <c r="J286" s="64">
        <v>15678.9029682</v>
      </c>
      <c r="K286" s="64">
        <v>71205.06459863999</v>
      </c>
      <c r="L286" s="64">
        <v>79171.469835960001</v>
      </c>
      <c r="M286" s="64">
        <v>55851.510075960003</v>
      </c>
      <c r="N286" s="64">
        <v>586204.18692959996</v>
      </c>
      <c r="P286" s="64">
        <v>-53068.941612902359</v>
      </c>
      <c r="R286" s="80">
        <v>4314556.2746113706</v>
      </c>
    </row>
    <row r="287" spans="1:18">
      <c r="A287" s="63" t="s">
        <v>11</v>
      </c>
      <c r="B287" s="63" t="s">
        <v>53</v>
      </c>
      <c r="C287" s="64"/>
      <c r="D287" s="64">
        <v>1905483.550721098</v>
      </c>
      <c r="E287" s="64"/>
      <c r="F287" s="64"/>
      <c r="G287" s="64"/>
      <c r="H287" s="70">
        <v>1905483.550721098</v>
      </c>
      <c r="J287" s="64">
        <v>1125643.3666091</v>
      </c>
      <c r="K287" s="64">
        <v>1181863.8515752999</v>
      </c>
      <c r="L287" s="64">
        <v>1282602.2833001001</v>
      </c>
      <c r="M287" s="64">
        <v>2132931.6456482997</v>
      </c>
      <c r="N287" s="64">
        <v>1358303.6952233999</v>
      </c>
      <c r="P287" s="64">
        <v>-931857.53181745019</v>
      </c>
      <c r="R287" s="80">
        <v>8054970.8612598469</v>
      </c>
    </row>
    <row r="288" spans="1:18">
      <c r="A288" s="63">
        <v>0</v>
      </c>
      <c r="B288" s="63" t="s">
        <v>54</v>
      </c>
      <c r="C288" s="64"/>
      <c r="D288" s="64">
        <v>0</v>
      </c>
      <c r="E288" s="64"/>
      <c r="F288" s="64"/>
      <c r="G288" s="64"/>
      <c r="H288" s="70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P288" s="64">
        <v>-49045.133253550019</v>
      </c>
      <c r="R288" s="80">
        <v>-49045.133253550019</v>
      </c>
    </row>
    <row r="289" spans="1:18">
      <c r="A289" s="63" t="s">
        <v>12</v>
      </c>
      <c r="B289" s="63" t="s">
        <v>53</v>
      </c>
      <c r="C289" s="64"/>
      <c r="D289" s="64">
        <v>2660607.0595226758</v>
      </c>
      <c r="E289" s="64"/>
      <c r="F289" s="64"/>
      <c r="G289" s="64"/>
      <c r="H289" s="70">
        <v>2660607.0595226758</v>
      </c>
      <c r="J289" s="64">
        <v>1062064.914809</v>
      </c>
      <c r="K289" s="64">
        <v>971401.14129239984</v>
      </c>
      <c r="L289" s="64">
        <v>1065447.8439234002</v>
      </c>
      <c r="M289" s="64">
        <v>3016446.4329048004</v>
      </c>
      <c r="N289" s="64">
        <v>1132474.6979894</v>
      </c>
      <c r="P289" s="64">
        <v>-1266415.8070969693</v>
      </c>
      <c r="R289" s="80">
        <v>8642026.2833447084</v>
      </c>
    </row>
    <row r="290" spans="1:18">
      <c r="A290" s="63">
        <v>0</v>
      </c>
      <c r="B290" s="63" t="s">
        <v>54</v>
      </c>
      <c r="C290" s="64"/>
      <c r="D290" s="64">
        <v>0</v>
      </c>
      <c r="E290" s="64"/>
      <c r="F290" s="64"/>
      <c r="G290" s="64"/>
      <c r="H290" s="70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P290" s="64">
        <v>-66653.46353141946</v>
      </c>
      <c r="R290" s="80">
        <v>-66653.46353141946</v>
      </c>
    </row>
    <row r="291" spans="1:18">
      <c r="A291" s="63" t="s">
        <v>10</v>
      </c>
      <c r="B291" s="63" t="s">
        <v>53</v>
      </c>
      <c r="C291" s="64"/>
      <c r="D291" s="64">
        <v>1991556.3097508922</v>
      </c>
      <c r="E291" s="64"/>
      <c r="F291" s="64"/>
      <c r="G291" s="64"/>
      <c r="H291" s="70">
        <v>1991556.3097508922</v>
      </c>
      <c r="J291" s="64">
        <v>777114.30005680001</v>
      </c>
      <c r="K291" s="64">
        <v>656154.22826760006</v>
      </c>
      <c r="L291" s="64">
        <v>741395.20256760006</v>
      </c>
      <c r="M291" s="64">
        <v>2764401.0959360003</v>
      </c>
      <c r="N291" s="64">
        <v>1076500.8793870001</v>
      </c>
      <c r="P291" s="64">
        <v>-534805.79330934386</v>
      </c>
      <c r="R291" s="80">
        <v>7472316.2226565499</v>
      </c>
    </row>
    <row r="292" spans="1:18">
      <c r="A292" s="63">
        <v>0</v>
      </c>
      <c r="B292" s="63" t="s">
        <v>54</v>
      </c>
      <c r="C292" s="64"/>
      <c r="D292" s="64">
        <v>1207210.0201372399</v>
      </c>
      <c r="E292" s="64"/>
      <c r="F292" s="64"/>
      <c r="G292" s="64"/>
      <c r="H292" s="70">
        <v>1207210.0201372399</v>
      </c>
      <c r="I292" s="1"/>
      <c r="J292" s="64">
        <v>96063.905870800008</v>
      </c>
      <c r="K292" s="64">
        <v>62548.390584400004</v>
      </c>
      <c r="L292" s="64">
        <v>74888.901737999986</v>
      </c>
      <c r="M292" s="64">
        <v>345675.02037600003</v>
      </c>
      <c r="N292" s="64">
        <v>199315.73318439999</v>
      </c>
      <c r="O292" s="1"/>
      <c r="P292" s="64">
        <v>-28147.673332070735</v>
      </c>
      <c r="R292" s="80">
        <v>1957554.298558769</v>
      </c>
    </row>
    <row r="293" spans="1:18">
      <c r="A293" s="63" t="s">
        <v>56</v>
      </c>
      <c r="B293" s="63" t="s">
        <v>53</v>
      </c>
      <c r="C293" s="64"/>
      <c r="D293" s="64">
        <v>1513927.3696119003</v>
      </c>
      <c r="E293" s="64"/>
      <c r="F293" s="64"/>
      <c r="G293" s="64"/>
      <c r="H293" s="70">
        <v>1513927.3696119003</v>
      </c>
      <c r="J293" s="64">
        <v>198727.43326000002</v>
      </c>
      <c r="K293" s="64">
        <v>134631.00403000001</v>
      </c>
      <c r="L293" s="64">
        <v>90396.640480000002</v>
      </c>
      <c r="M293" s="64">
        <v>105597.07792</v>
      </c>
      <c r="N293" s="64">
        <v>1161861.2412</v>
      </c>
      <c r="P293" s="64">
        <v>-376853.0003977255</v>
      </c>
      <c r="R293" s="80">
        <v>2828287.7661041752</v>
      </c>
    </row>
    <row r="294" spans="1:18">
      <c r="A294" s="63">
        <v>0</v>
      </c>
      <c r="B294" s="63" t="s">
        <v>54</v>
      </c>
      <c r="C294" s="64"/>
      <c r="D294" s="64">
        <v>0</v>
      </c>
      <c r="E294" s="64"/>
      <c r="F294" s="64"/>
      <c r="G294" s="64"/>
      <c r="H294" s="70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P294" s="64">
        <v>-19834.368441985549</v>
      </c>
      <c r="R294" s="80">
        <v>-19834.368441985549</v>
      </c>
    </row>
    <row r="295" spans="1:18">
      <c r="A295" s="63" t="s">
        <v>20</v>
      </c>
      <c r="B295" s="63" t="s">
        <v>53</v>
      </c>
      <c r="C295" s="64"/>
      <c r="D295" s="64">
        <v>8449935.6981963031</v>
      </c>
      <c r="E295" s="64"/>
      <c r="F295" s="64"/>
      <c r="G295" s="64"/>
      <c r="H295" s="70">
        <v>8449935.6981963031</v>
      </c>
      <c r="J295" s="64">
        <v>1115979.4360674</v>
      </c>
      <c r="K295" s="64">
        <v>749026.71120859997</v>
      </c>
      <c r="L295" s="64">
        <v>365537.88640979998</v>
      </c>
      <c r="M295" s="64">
        <v>565979.20120120002</v>
      </c>
      <c r="N295" s="64">
        <v>7353120.4820739999</v>
      </c>
      <c r="P295" s="64">
        <v>-468547.02485828527</v>
      </c>
      <c r="R295" s="80">
        <v>18131032.390299018</v>
      </c>
    </row>
    <row r="296" spans="1:18">
      <c r="A296" s="63">
        <v>0</v>
      </c>
      <c r="B296" s="63" t="s">
        <v>54</v>
      </c>
      <c r="C296" s="64"/>
      <c r="D296" s="64">
        <v>3944762.68287662</v>
      </c>
      <c r="E296" s="64"/>
      <c r="F296" s="64"/>
      <c r="G296" s="64"/>
      <c r="H296" s="70">
        <v>3944762.68287662</v>
      </c>
      <c r="J296" s="64">
        <v>254108.21199499999</v>
      </c>
      <c r="K296" s="64">
        <v>130393.035531</v>
      </c>
      <c r="L296" s="64">
        <v>74892.023970500013</v>
      </c>
      <c r="M296" s="64">
        <v>113836.961414</v>
      </c>
      <c r="N296" s="64">
        <v>1590852.545315</v>
      </c>
      <c r="P296" s="64">
        <v>-24660.369729383438</v>
      </c>
      <c r="R296" s="80">
        <v>6084185.0913727358</v>
      </c>
    </row>
    <row r="297" spans="1:18">
      <c r="A297" s="63" t="s">
        <v>62</v>
      </c>
      <c r="B297" s="63" t="s">
        <v>53</v>
      </c>
      <c r="C297" s="64"/>
      <c r="D297" s="64">
        <v>0</v>
      </c>
      <c r="E297" s="64"/>
      <c r="F297" s="64"/>
      <c r="G297" s="64"/>
      <c r="H297" s="70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P297" s="64">
        <v>-135508.95675945302</v>
      </c>
      <c r="R297" s="80">
        <v>-135508.95675945302</v>
      </c>
    </row>
    <row r="298" spans="1:18">
      <c r="A298" s="63">
        <v>0</v>
      </c>
      <c r="B298" s="63" t="s">
        <v>54</v>
      </c>
      <c r="C298" s="64"/>
      <c r="D298" s="64">
        <v>0</v>
      </c>
      <c r="E298" s="64"/>
      <c r="F298" s="64"/>
      <c r="G298" s="64"/>
      <c r="H298" s="70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P298" s="64">
        <v>-2007.2812069075337</v>
      </c>
      <c r="R298" s="80">
        <v>-2007.2812069075337</v>
      </c>
    </row>
    <row r="299" spans="1:18">
      <c r="A299" s="69" t="s">
        <v>4</v>
      </c>
      <c r="B299" s="69">
        <v>0</v>
      </c>
      <c r="C299" s="70"/>
      <c r="D299" s="70">
        <v>28316992.963898577</v>
      </c>
      <c r="E299" s="70"/>
      <c r="F299" s="70"/>
      <c r="G299" s="70"/>
      <c r="H299" s="70">
        <v>28316992.963898577</v>
      </c>
      <c r="J299" s="79">
        <v>4699178.6816685097</v>
      </c>
      <c r="K299" s="79">
        <v>4166493.4667968797</v>
      </c>
      <c r="L299" s="79">
        <v>3954949.0970355105</v>
      </c>
      <c r="M299" s="79">
        <v>9210457.1915841009</v>
      </c>
      <c r="N299" s="79">
        <v>15746440.3688011</v>
      </c>
      <c r="P299" s="79">
        <v>-4965715.2359925928</v>
      </c>
      <c r="R299" s="80">
        <v>61128796.533792086</v>
      </c>
    </row>
    <row r="301" spans="1:18">
      <c r="A301" s="1" t="s">
        <v>106</v>
      </c>
      <c r="B301" s="1" t="s">
        <v>108</v>
      </c>
    </row>
    <row r="302" spans="1:18">
      <c r="B302" s="1"/>
      <c r="C302" s="1" t="s">
        <v>107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68" t="s">
        <v>105</v>
      </c>
      <c r="B303" s="68"/>
      <c r="C303" s="87" t="s">
        <v>99</v>
      </c>
      <c r="D303" s="88"/>
      <c r="E303" s="88"/>
      <c r="F303" s="88"/>
      <c r="G303" s="88"/>
      <c r="H303" s="89"/>
      <c r="I303" s="1"/>
      <c r="J303" s="66" t="s">
        <v>102</v>
      </c>
      <c r="K303" s="1"/>
      <c r="L303" s="66" t="s">
        <v>104</v>
      </c>
      <c r="M303" s="1"/>
      <c r="N303" s="1"/>
      <c r="O303" s="1"/>
    </row>
    <row r="304" spans="1:18">
      <c r="A304" s="66" t="s">
        <v>1</v>
      </c>
      <c r="B304" s="66" t="s">
        <v>98</v>
      </c>
      <c r="C304" s="66" t="s">
        <v>51</v>
      </c>
      <c r="D304" s="66" t="s">
        <v>51</v>
      </c>
      <c r="E304" s="66" t="s">
        <v>51</v>
      </c>
      <c r="F304" s="66" t="s">
        <v>51</v>
      </c>
      <c r="G304" s="66" t="s">
        <v>51</v>
      </c>
      <c r="H304" s="66" t="s">
        <v>100</v>
      </c>
      <c r="I304" s="1"/>
      <c r="J304" s="66" t="s">
        <v>55</v>
      </c>
      <c r="K304" s="1"/>
      <c r="L304" s="66"/>
      <c r="M304" s="1"/>
      <c r="N304" s="1"/>
      <c r="O304" s="1"/>
    </row>
    <row r="305" spans="1:18">
      <c r="A305" s="77" t="s">
        <v>13</v>
      </c>
      <c r="B305" s="77" t="s">
        <v>103</v>
      </c>
      <c r="C305" s="78">
        <v>12754234.827696998</v>
      </c>
      <c r="D305" s="78">
        <v>7340865.4636150021</v>
      </c>
      <c r="E305" s="78">
        <v>6296414.7430739999</v>
      </c>
      <c r="F305" s="78">
        <v>1077902.4054180002</v>
      </c>
      <c r="G305" s="78">
        <v>36200.729930999994</v>
      </c>
      <c r="H305" s="67">
        <v>27505618.169735003</v>
      </c>
      <c r="I305" s="1"/>
      <c r="J305" s="78">
        <v>0</v>
      </c>
      <c r="K305" s="1"/>
      <c r="L305" s="67">
        <v>27505618.169735003</v>
      </c>
      <c r="M305" s="1"/>
      <c r="N305" s="1"/>
      <c r="O305" s="1"/>
    </row>
    <row r="306" spans="1:18">
      <c r="A306" s="77" t="s">
        <v>11</v>
      </c>
      <c r="B306" s="77" t="s">
        <v>103</v>
      </c>
      <c r="C306" s="78">
        <v>33090381.569370996</v>
      </c>
      <c r="D306" s="78">
        <v>11647542.905150004</v>
      </c>
      <c r="E306" s="78">
        <v>7619432.3066799995</v>
      </c>
      <c r="F306" s="78">
        <v>1123427.9560630007</v>
      </c>
      <c r="G306" s="78">
        <v>43758.646682999999</v>
      </c>
      <c r="H306" s="67">
        <v>53524543.383947</v>
      </c>
      <c r="I306" s="1"/>
      <c r="J306" s="78">
        <v>0</v>
      </c>
      <c r="K306" s="1"/>
      <c r="L306" s="67">
        <v>53524543.383947</v>
      </c>
      <c r="M306" s="1"/>
      <c r="N306" s="1"/>
      <c r="O306" s="1"/>
    </row>
    <row r="307" spans="1:18">
      <c r="A307" s="77" t="s">
        <v>12</v>
      </c>
      <c r="B307" s="77" t="s">
        <v>103</v>
      </c>
      <c r="C307" s="78">
        <v>24852199.721825995</v>
      </c>
      <c r="D307" s="78">
        <v>10280999.607841989</v>
      </c>
      <c r="E307" s="78">
        <v>6646860.9429370034</v>
      </c>
      <c r="F307" s="78">
        <v>1272600.7297540007</v>
      </c>
      <c r="G307" s="78">
        <v>84506.589333999989</v>
      </c>
      <c r="H307" s="67">
        <v>43137167.591692992</v>
      </c>
      <c r="I307" s="1"/>
      <c r="J307" s="78">
        <v>0</v>
      </c>
      <c r="K307" s="1"/>
      <c r="L307" s="67">
        <v>43137167.591692992</v>
      </c>
      <c r="M307" s="1"/>
      <c r="N307" s="1"/>
      <c r="O307" s="1"/>
    </row>
    <row r="308" spans="1:18">
      <c r="A308" s="77" t="s">
        <v>10</v>
      </c>
      <c r="B308" s="77" t="s">
        <v>103</v>
      </c>
      <c r="C308" s="78">
        <v>10244416.875082003</v>
      </c>
      <c r="D308" s="78">
        <v>5517231.4587649992</v>
      </c>
      <c r="E308" s="78">
        <v>3818813.8291310007</v>
      </c>
      <c r="F308" s="78">
        <v>523556.77083599981</v>
      </c>
      <c r="G308" s="78">
        <v>12079.735153000003</v>
      </c>
      <c r="H308" s="67">
        <v>20116098.668967005</v>
      </c>
      <c r="I308" s="1"/>
      <c r="J308" s="78">
        <v>0</v>
      </c>
      <c r="K308" s="1"/>
      <c r="L308" s="67">
        <v>20116098.668967005</v>
      </c>
      <c r="M308" s="1"/>
      <c r="N308" s="1"/>
      <c r="O308" s="1"/>
    </row>
    <row r="309" spans="1:18">
      <c r="A309" s="77" t="s">
        <v>56</v>
      </c>
      <c r="B309" s="77" t="s">
        <v>103</v>
      </c>
      <c r="C309" s="78">
        <v>1849759.6111950004</v>
      </c>
      <c r="D309" s="78">
        <v>3109481.1357170008</v>
      </c>
      <c r="E309" s="78">
        <v>2420786.5981669999</v>
      </c>
      <c r="F309" s="78">
        <v>959073.59748399991</v>
      </c>
      <c r="G309" s="78">
        <v>332995.03625899996</v>
      </c>
      <c r="H309" s="67">
        <v>8672095.9788220003</v>
      </c>
      <c r="I309" s="1"/>
      <c r="J309" s="78">
        <v>0</v>
      </c>
      <c r="K309" s="1"/>
      <c r="L309" s="67">
        <v>8672095.9788220003</v>
      </c>
      <c r="M309" s="1"/>
      <c r="N309" s="1"/>
      <c r="O309" s="1"/>
    </row>
    <row r="310" spans="1:18">
      <c r="A310" s="77" t="s">
        <v>20</v>
      </c>
      <c r="B310" s="77" t="s">
        <v>103</v>
      </c>
      <c r="C310" s="78">
        <v>5218724.1571030002</v>
      </c>
      <c r="D310" s="78">
        <v>14326975.259532999</v>
      </c>
      <c r="E310" s="78">
        <v>5738039.7594030006</v>
      </c>
      <c r="F310" s="78">
        <v>720754.23335700005</v>
      </c>
      <c r="G310" s="78">
        <v>618426.42325900006</v>
      </c>
      <c r="H310" s="67">
        <v>26622919.832655001</v>
      </c>
      <c r="I310" s="1"/>
      <c r="J310" s="78">
        <v>0</v>
      </c>
      <c r="K310" s="1"/>
      <c r="L310" s="67">
        <v>26622919.832655001</v>
      </c>
      <c r="M310" s="1"/>
      <c r="N310" s="1"/>
      <c r="O310" s="1"/>
    </row>
    <row r="311" spans="1:18">
      <c r="A311" s="77" t="s">
        <v>62</v>
      </c>
      <c r="B311" s="77" t="s">
        <v>103</v>
      </c>
      <c r="C311" s="78">
        <v>2914924.1710470188</v>
      </c>
      <c r="D311" s="78">
        <v>6482756.3775129803</v>
      </c>
      <c r="E311" s="78">
        <v>1876504.5661020051</v>
      </c>
      <c r="F311" s="78">
        <v>1004957.6636740002</v>
      </c>
      <c r="G311" s="78">
        <v>288232.79854900023</v>
      </c>
      <c r="H311" s="67">
        <v>12567375.576885004</v>
      </c>
      <c r="I311" s="1"/>
      <c r="J311" s="78">
        <v>0</v>
      </c>
      <c r="K311" s="1"/>
      <c r="L311" s="67">
        <v>12567375.576885004</v>
      </c>
      <c r="M311" s="1"/>
      <c r="N311" s="1"/>
      <c r="O311" s="1"/>
    </row>
    <row r="312" spans="1:18">
      <c r="A312" s="71" t="s">
        <v>4</v>
      </c>
      <c r="B312" s="71" t="s">
        <v>103</v>
      </c>
      <c r="C312" s="72">
        <v>90924640.933321014</v>
      </c>
      <c r="D312" s="72">
        <v>58705852.208134972</v>
      </c>
      <c r="E312" s="72">
        <v>34416852.745494008</v>
      </c>
      <c r="F312" s="72">
        <v>6682273.3565860009</v>
      </c>
      <c r="G312" s="72">
        <v>1416199.9591680004</v>
      </c>
      <c r="H312" s="72">
        <v>192145819.20270401</v>
      </c>
      <c r="I312" s="1"/>
      <c r="J312" s="72">
        <v>0</v>
      </c>
      <c r="K312" s="1"/>
      <c r="L312" s="72">
        <v>192145819.20270401</v>
      </c>
      <c r="M312" s="1"/>
      <c r="N312" s="1"/>
      <c r="O312" s="1"/>
    </row>
    <row r="315" spans="1:18">
      <c r="A315" s="1" t="s">
        <v>106</v>
      </c>
      <c r="B315" s="1" t="s">
        <v>109</v>
      </c>
    </row>
    <row r="316" spans="1:18">
      <c r="B316" s="1"/>
      <c r="C316" s="1" t="s">
        <v>107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74" t="s">
        <v>105</v>
      </c>
      <c r="B317" s="74"/>
      <c r="C317" s="84" t="s">
        <v>99</v>
      </c>
      <c r="D317" s="85"/>
      <c r="E317" s="85"/>
      <c r="F317" s="85"/>
      <c r="G317" s="85"/>
      <c r="H317" s="86"/>
      <c r="I317" s="1"/>
      <c r="J317" s="84" t="s">
        <v>101</v>
      </c>
      <c r="K317" s="85"/>
      <c r="L317" s="85"/>
      <c r="M317" s="85"/>
      <c r="N317" s="86"/>
      <c r="O317" s="1"/>
      <c r="P317" s="73" t="s">
        <v>102</v>
      </c>
      <c r="Q317" s="1"/>
      <c r="R317" s="73" t="s">
        <v>104</v>
      </c>
    </row>
    <row r="318" spans="1:18">
      <c r="A318" s="73" t="s">
        <v>1</v>
      </c>
      <c r="B318" s="73" t="s">
        <v>98</v>
      </c>
      <c r="C318" s="73" t="s">
        <v>51</v>
      </c>
      <c r="D318" s="73" t="s">
        <v>51</v>
      </c>
      <c r="E318" s="73" t="s">
        <v>51</v>
      </c>
      <c r="F318" s="73" t="s">
        <v>51</v>
      </c>
      <c r="G318" s="73" t="s">
        <v>51</v>
      </c>
      <c r="H318" s="73" t="s">
        <v>100</v>
      </c>
      <c r="I318" s="1"/>
      <c r="J318" s="73" t="s">
        <v>6</v>
      </c>
      <c r="K318" s="73" t="s">
        <v>7</v>
      </c>
      <c r="L318" s="73" t="s">
        <v>5</v>
      </c>
      <c r="M318" s="73" t="s">
        <v>68</v>
      </c>
      <c r="N318" s="73" t="s">
        <v>66</v>
      </c>
      <c r="O318" s="1"/>
      <c r="P318" s="73" t="s">
        <v>55</v>
      </c>
      <c r="Q318" s="1"/>
      <c r="R318" s="73"/>
    </row>
    <row r="319" spans="1:18">
      <c r="A319" s="75" t="s">
        <v>13</v>
      </c>
      <c r="B319" s="75" t="s">
        <v>103</v>
      </c>
      <c r="C319" s="76">
        <v>12754234.827696998</v>
      </c>
      <c r="D319" s="76">
        <v>13984375.736696851</v>
      </c>
      <c r="E319" s="76">
        <v>6296414.7430739999</v>
      </c>
      <c r="F319" s="76">
        <v>1077902.4054180002</v>
      </c>
      <c r="G319" s="76">
        <v>36200.729930999994</v>
      </c>
      <c r="H319" s="76">
        <v>34149128.442816854</v>
      </c>
      <c r="I319" s="1"/>
      <c r="J319" s="76">
        <v>53798.210032210001</v>
      </c>
      <c r="K319" s="76">
        <v>209270.03970893996</v>
      </c>
      <c r="L319" s="76">
        <v>180616.84481015001</v>
      </c>
      <c r="M319" s="76">
        <v>109738.24610784001</v>
      </c>
      <c r="N319" s="76">
        <v>1287806.9074983001</v>
      </c>
      <c r="O319" s="1"/>
      <c r="P319" s="76">
        <v>-1008309.8906451449</v>
      </c>
      <c r="Q319" s="1"/>
      <c r="R319" s="76">
        <v>35737090.993124604</v>
      </c>
    </row>
    <row r="320" spans="1:18">
      <c r="A320" s="75" t="s">
        <v>11</v>
      </c>
      <c r="B320" s="75" t="s">
        <v>103</v>
      </c>
      <c r="C320" s="76">
        <v>33090381.569370996</v>
      </c>
      <c r="D320" s="76">
        <v>13553026.455871101</v>
      </c>
      <c r="E320" s="76">
        <v>7619432.3066799995</v>
      </c>
      <c r="F320" s="76">
        <v>1123427.9560630007</v>
      </c>
      <c r="G320" s="76">
        <v>43758.646682999999</v>
      </c>
      <c r="H320" s="76">
        <v>55430026.934668101</v>
      </c>
      <c r="I320" s="1"/>
      <c r="J320" s="76">
        <v>15678.9029682</v>
      </c>
      <c r="K320" s="76">
        <v>71205.06459863999</v>
      </c>
      <c r="L320" s="76">
        <v>79171.469835960001</v>
      </c>
      <c r="M320" s="76">
        <v>55851.510075960003</v>
      </c>
      <c r="N320" s="76">
        <v>586204.18692959996</v>
      </c>
      <c r="O320" s="1"/>
      <c r="P320" s="76">
        <v>-53068.941612902359</v>
      </c>
      <c r="Q320" s="1"/>
      <c r="R320" s="76">
        <v>61530469.111953296</v>
      </c>
    </row>
    <row r="321" spans="1:18">
      <c r="A321" s="75" t="s">
        <v>12</v>
      </c>
      <c r="B321" s="75" t="s">
        <v>103</v>
      </c>
      <c r="C321" s="76">
        <v>24852199.721825995</v>
      </c>
      <c r="D321" s="76">
        <v>12941606.667364664</v>
      </c>
      <c r="E321" s="76">
        <v>6646860.9429370034</v>
      </c>
      <c r="F321" s="76">
        <v>1272600.7297540007</v>
      </c>
      <c r="G321" s="76">
        <v>84506.589333999989</v>
      </c>
      <c r="H321" s="76">
        <v>45797774.651215665</v>
      </c>
      <c r="I321" s="1"/>
      <c r="J321" s="76">
        <v>1125643.3666091</v>
      </c>
      <c r="K321" s="76">
        <v>1181863.8515752999</v>
      </c>
      <c r="L321" s="76">
        <v>1282602.2833001001</v>
      </c>
      <c r="M321" s="76">
        <v>2132931.6456482997</v>
      </c>
      <c r="N321" s="76">
        <v>1358303.6952233999</v>
      </c>
      <c r="O321" s="1"/>
      <c r="P321" s="76">
        <v>-931857.53181745019</v>
      </c>
      <c r="Q321" s="1"/>
      <c r="R321" s="76">
        <v>51712540.41150628</v>
      </c>
    </row>
    <row r="322" spans="1:18">
      <c r="A322" s="75" t="s">
        <v>10</v>
      </c>
      <c r="B322" s="75" t="s">
        <v>103</v>
      </c>
      <c r="C322" s="76">
        <v>10244416.875082003</v>
      </c>
      <c r="D322" s="76">
        <v>8715997.7886531316</v>
      </c>
      <c r="E322" s="76">
        <v>3818813.8291310007</v>
      </c>
      <c r="F322" s="76">
        <v>523556.77083599981</v>
      </c>
      <c r="G322" s="76">
        <v>12079.735153000003</v>
      </c>
      <c r="H322" s="76">
        <v>23314864.998855136</v>
      </c>
      <c r="I322" s="1"/>
      <c r="J322" s="76">
        <v>0</v>
      </c>
      <c r="K322" s="76">
        <v>0</v>
      </c>
      <c r="L322" s="76">
        <v>0</v>
      </c>
      <c r="M322" s="76">
        <v>0</v>
      </c>
      <c r="N322" s="76">
        <v>0</v>
      </c>
      <c r="O322" s="1"/>
      <c r="P322" s="76">
        <v>-49045.133253550019</v>
      </c>
      <c r="Q322" s="1"/>
      <c r="R322" s="76">
        <v>22924552.066629194</v>
      </c>
    </row>
    <row r="323" spans="1:18">
      <c r="A323" s="75" t="s">
        <v>56</v>
      </c>
      <c r="B323" s="75" t="s">
        <v>103</v>
      </c>
      <c r="C323" s="76">
        <v>1849759.6111950004</v>
      </c>
      <c r="D323" s="76">
        <v>4623408.5053289011</v>
      </c>
      <c r="E323" s="76">
        <v>2420786.5981669999</v>
      </c>
      <c r="F323" s="76">
        <v>959073.59748399991</v>
      </c>
      <c r="G323" s="76">
        <v>332995.03625899996</v>
      </c>
      <c r="H323" s="76">
        <v>10186023.348433901</v>
      </c>
      <c r="I323" s="1"/>
      <c r="J323" s="76">
        <v>1062064.914809</v>
      </c>
      <c r="K323" s="76">
        <v>971401.14129239984</v>
      </c>
      <c r="L323" s="76">
        <v>1065447.8439234002</v>
      </c>
      <c r="M323" s="76">
        <v>3016446.4329048004</v>
      </c>
      <c r="N323" s="76">
        <v>1132474.6979894</v>
      </c>
      <c r="O323" s="1"/>
      <c r="P323" s="76">
        <v>-1266415.8070969693</v>
      </c>
      <c r="Q323" s="1"/>
      <c r="R323" s="76">
        <v>11480549.376484189</v>
      </c>
    </row>
    <row r="324" spans="1:18">
      <c r="A324" s="75" t="s">
        <v>20</v>
      </c>
      <c r="B324" s="75" t="s">
        <v>103</v>
      </c>
      <c r="C324" s="76">
        <v>5218724.1571030002</v>
      </c>
      <c r="D324" s="76">
        <v>26721673.640605923</v>
      </c>
      <c r="E324" s="76">
        <v>5738039.7594030006</v>
      </c>
      <c r="F324" s="76">
        <v>720754.23335700005</v>
      </c>
      <c r="G324" s="76">
        <v>618426.42325900006</v>
      </c>
      <c r="H324" s="76">
        <v>39017618.213727921</v>
      </c>
      <c r="I324" s="1"/>
      <c r="J324" s="76">
        <v>0</v>
      </c>
      <c r="K324" s="76">
        <v>0</v>
      </c>
      <c r="L324" s="76">
        <v>0</v>
      </c>
      <c r="M324" s="76">
        <v>0</v>
      </c>
      <c r="N324" s="76">
        <v>0</v>
      </c>
      <c r="O324" s="1"/>
      <c r="P324" s="76">
        <v>-66653.46353141946</v>
      </c>
      <c r="Q324" s="1"/>
      <c r="R324" s="76">
        <v>50838137.314326756</v>
      </c>
    </row>
    <row r="325" spans="1:18">
      <c r="A325" s="75" t="s">
        <v>62</v>
      </c>
      <c r="B325" s="75" t="s">
        <v>103</v>
      </c>
      <c r="C325" s="76">
        <v>2914924.1710470188</v>
      </c>
      <c r="D325" s="76">
        <v>6482756.3775129803</v>
      </c>
      <c r="E325" s="76">
        <v>1876504.5661020051</v>
      </c>
      <c r="F325" s="76">
        <v>1004957.6636740002</v>
      </c>
      <c r="G325" s="76">
        <v>288232.79854900023</v>
      </c>
      <c r="H325" s="76">
        <v>12567375.576885004</v>
      </c>
      <c r="I325" s="1"/>
      <c r="J325" s="76">
        <v>777114.30005680001</v>
      </c>
      <c r="K325" s="76">
        <v>656154.22826760006</v>
      </c>
      <c r="L325" s="76">
        <v>741395.20256760006</v>
      </c>
      <c r="M325" s="76">
        <v>2764401.0959360003</v>
      </c>
      <c r="N325" s="76">
        <v>1076500.8793870001</v>
      </c>
      <c r="O325" s="1"/>
      <c r="P325" s="76">
        <v>-534805.79330934386</v>
      </c>
      <c r="Q325" s="1"/>
      <c r="R325" s="76">
        <v>12429859.338918643</v>
      </c>
    </row>
    <row r="326" spans="1:18">
      <c r="A326" s="71" t="s">
        <v>10</v>
      </c>
      <c r="B326" s="71" t="s">
        <v>53</v>
      </c>
      <c r="C326" s="72">
        <v>90924640.933321014</v>
      </c>
      <c r="D326" s="72">
        <v>87022845.172033548</v>
      </c>
      <c r="E326" s="72">
        <v>34416852.745494008</v>
      </c>
      <c r="F326" s="72">
        <v>6682273.3565860009</v>
      </c>
      <c r="G326" s="72">
        <v>1416199.9591680004</v>
      </c>
      <c r="H326" s="72">
        <v>220462812.16660258</v>
      </c>
      <c r="I326" s="1"/>
      <c r="J326" s="72">
        <v>96063.905870800008</v>
      </c>
      <c r="K326" s="72">
        <v>62548.390584400004</v>
      </c>
      <c r="L326" s="72">
        <v>74888.901737999986</v>
      </c>
      <c r="M326" s="72">
        <v>345675.02037600003</v>
      </c>
      <c r="N326" s="72">
        <v>199315.73318439999</v>
      </c>
      <c r="O326" s="1"/>
      <c r="P326" s="72">
        <v>-28147.673332070735</v>
      </c>
      <c r="Q326" s="1"/>
      <c r="R326" s="72">
        <v>253274615.73649609</v>
      </c>
    </row>
    <row r="330" spans="1:18">
      <c r="A330" s="82" t="s">
        <v>0</v>
      </c>
      <c r="B330" s="82">
        <v>2013</v>
      </c>
    </row>
    <row r="331" spans="1:18">
      <c r="A331" s="1"/>
      <c r="B331" s="1"/>
    </row>
    <row r="332" spans="1:18">
      <c r="A332" s="1" t="s">
        <v>106</v>
      </c>
      <c r="B332" s="1" t="s">
        <v>3</v>
      </c>
    </row>
    <row r="333" spans="1:18">
      <c r="B333" s="1"/>
      <c r="C333" s="1" t="s">
        <v>107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 t="s">
        <v>105</v>
      </c>
      <c r="B334" s="1"/>
      <c r="C334" s="90" t="s">
        <v>99</v>
      </c>
      <c r="D334" s="91"/>
      <c r="E334" s="91"/>
      <c r="F334" s="91"/>
      <c r="G334" s="91"/>
      <c r="H334" s="92"/>
      <c r="I334" s="1"/>
      <c r="J334" s="65" t="s">
        <v>102</v>
      </c>
      <c r="K334" s="1"/>
      <c r="L334" s="69" t="s">
        <v>104</v>
      </c>
      <c r="M334" s="1"/>
      <c r="N334" s="1"/>
      <c r="O334" s="1"/>
    </row>
    <row r="335" spans="1:18">
      <c r="A335" s="65" t="s">
        <v>1</v>
      </c>
      <c r="B335" s="65" t="s">
        <v>98</v>
      </c>
      <c r="C335" s="65" t="s">
        <v>51</v>
      </c>
      <c r="D335" s="65" t="s">
        <v>97</v>
      </c>
      <c r="E335" s="65" t="s">
        <v>50</v>
      </c>
      <c r="F335" s="65" t="s">
        <v>52</v>
      </c>
      <c r="G335" s="65" t="s">
        <v>2</v>
      </c>
      <c r="H335" s="69" t="s">
        <v>100</v>
      </c>
      <c r="I335" s="1"/>
      <c r="J335" s="65" t="s">
        <v>55</v>
      </c>
      <c r="K335" s="1"/>
      <c r="L335" s="69"/>
      <c r="M335" s="1"/>
      <c r="N335" s="1"/>
      <c r="O335" s="1"/>
    </row>
    <row r="336" spans="1:18">
      <c r="A336" s="63" t="s">
        <v>13</v>
      </c>
      <c r="B336" s="63" t="s">
        <v>103</v>
      </c>
      <c r="C336" s="64">
        <v>95465</v>
      </c>
      <c r="D336" s="64">
        <v>131694</v>
      </c>
      <c r="E336" s="64">
        <v>663098</v>
      </c>
      <c r="F336" s="64">
        <v>20</v>
      </c>
      <c r="G336" s="64">
        <v>9581</v>
      </c>
      <c r="H336" s="79">
        <v>899858</v>
      </c>
      <c r="J336" s="63"/>
      <c r="L336" s="81">
        <v>899858</v>
      </c>
      <c r="M336" s="1"/>
      <c r="N336" s="1"/>
      <c r="O336" s="1"/>
    </row>
    <row r="337" spans="1:18">
      <c r="A337" s="63" t="s">
        <v>11</v>
      </c>
      <c r="B337" s="63" t="s">
        <v>103</v>
      </c>
      <c r="C337" s="64">
        <v>62312</v>
      </c>
      <c r="D337" s="64">
        <v>650604</v>
      </c>
      <c r="E337" s="64">
        <v>637529</v>
      </c>
      <c r="F337" s="64">
        <v>66157</v>
      </c>
      <c r="G337" s="64">
        <v>2141</v>
      </c>
      <c r="H337" s="79">
        <v>1418743</v>
      </c>
      <c r="J337" s="63"/>
      <c r="L337" s="81">
        <v>1418743</v>
      </c>
      <c r="M337" s="1"/>
      <c r="N337" s="1"/>
      <c r="O337" s="1"/>
    </row>
    <row r="338" spans="1:18">
      <c r="A338" s="63" t="s">
        <v>12</v>
      </c>
      <c r="B338" s="63" t="s">
        <v>103</v>
      </c>
      <c r="C338" s="64">
        <v>183197</v>
      </c>
      <c r="D338" s="64">
        <v>511960</v>
      </c>
      <c r="E338" s="64">
        <v>810637</v>
      </c>
      <c r="F338" s="64">
        <v>178560</v>
      </c>
      <c r="G338" s="64">
        <v>37626</v>
      </c>
      <c r="H338" s="79">
        <v>1721980</v>
      </c>
      <c r="J338" s="63"/>
      <c r="L338" s="81">
        <v>1721980</v>
      </c>
      <c r="M338" s="1"/>
      <c r="N338" s="1"/>
      <c r="O338" s="1"/>
    </row>
    <row r="339" spans="1:18">
      <c r="A339" s="63" t="s">
        <v>10</v>
      </c>
      <c r="B339" s="63" t="s">
        <v>103</v>
      </c>
      <c r="C339" s="64">
        <v>71212</v>
      </c>
      <c r="D339" s="64">
        <v>305323</v>
      </c>
      <c r="E339" s="64">
        <v>357455</v>
      </c>
      <c r="F339" s="64">
        <v>32055</v>
      </c>
      <c r="G339" s="64">
        <v>684</v>
      </c>
      <c r="H339" s="79">
        <v>766729</v>
      </c>
      <c r="J339" s="63"/>
      <c r="L339" s="81">
        <v>766729</v>
      </c>
      <c r="M339" s="1"/>
      <c r="N339" s="1"/>
      <c r="O339" s="1"/>
    </row>
    <row r="340" spans="1:18">
      <c r="A340" s="63" t="s">
        <v>56</v>
      </c>
      <c r="B340" s="63" t="s">
        <v>103</v>
      </c>
      <c r="C340" s="64">
        <v>765736</v>
      </c>
      <c r="D340" s="64">
        <v>1334312</v>
      </c>
      <c r="E340" s="64">
        <v>943400</v>
      </c>
      <c r="F340" s="64">
        <v>369377</v>
      </c>
      <c r="G340" s="64">
        <v>135160</v>
      </c>
      <c r="H340" s="79">
        <v>3547985</v>
      </c>
      <c r="J340" s="63"/>
      <c r="L340" s="81">
        <v>3547985</v>
      </c>
      <c r="M340" s="1"/>
      <c r="N340" s="1"/>
      <c r="O340" s="1"/>
    </row>
    <row r="341" spans="1:18">
      <c r="A341" s="63" t="s">
        <v>20</v>
      </c>
      <c r="B341" s="63" t="s">
        <v>103</v>
      </c>
      <c r="C341" s="64">
        <v>3688558</v>
      </c>
      <c r="D341" s="64">
        <v>13177792</v>
      </c>
      <c r="E341" s="64">
        <v>5159532</v>
      </c>
      <c r="F341" s="64">
        <v>559674</v>
      </c>
      <c r="G341" s="64">
        <v>636978</v>
      </c>
      <c r="H341" s="79">
        <v>23222534</v>
      </c>
      <c r="J341" s="63"/>
      <c r="L341" s="81">
        <v>23222534</v>
      </c>
      <c r="M341" s="1"/>
      <c r="N341" s="1"/>
      <c r="O341" s="1"/>
    </row>
    <row r="342" spans="1:18">
      <c r="A342" s="63" t="s">
        <v>62</v>
      </c>
      <c r="B342" s="63" t="s">
        <v>103</v>
      </c>
      <c r="C342" s="64">
        <v>679665</v>
      </c>
      <c r="D342" s="64">
        <v>818847</v>
      </c>
      <c r="E342" s="64">
        <v>669290</v>
      </c>
      <c r="F342" s="64">
        <v>112553</v>
      </c>
      <c r="G342" s="64">
        <v>275888</v>
      </c>
      <c r="H342" s="79">
        <v>2556243</v>
      </c>
      <c r="J342" s="63"/>
      <c r="L342" s="81">
        <v>2556243</v>
      </c>
      <c r="M342" s="1"/>
      <c r="N342" s="1"/>
      <c r="O342" s="1"/>
    </row>
    <row r="343" spans="1:18">
      <c r="A343" s="69" t="s">
        <v>4</v>
      </c>
      <c r="B343" s="69" t="s">
        <v>103</v>
      </c>
      <c r="C343" s="70">
        <v>5546145</v>
      </c>
      <c r="D343" s="70">
        <v>16930532</v>
      </c>
      <c r="E343" s="70">
        <v>9240941</v>
      </c>
      <c r="F343" s="70">
        <v>1318396</v>
      </c>
      <c r="G343" s="70">
        <v>1098058</v>
      </c>
      <c r="H343" s="70">
        <v>34134072</v>
      </c>
      <c r="I343" s="1"/>
      <c r="J343" s="65"/>
      <c r="L343" s="80">
        <v>34134072</v>
      </c>
      <c r="M343" s="1"/>
      <c r="N343" s="1"/>
      <c r="O343" s="1"/>
    </row>
    <row r="344" spans="1:18">
      <c r="J344" s="1"/>
      <c r="K344" s="1"/>
      <c r="L344" s="1"/>
      <c r="M344" s="1"/>
      <c r="N344" s="1"/>
      <c r="O344" s="1"/>
    </row>
    <row r="345" spans="1:18">
      <c r="J345" s="1"/>
      <c r="K345" s="1"/>
      <c r="L345" s="1"/>
      <c r="M345" s="1"/>
      <c r="N345" s="1"/>
      <c r="O345" s="1"/>
    </row>
    <row r="346" spans="1:18">
      <c r="J346" s="1"/>
      <c r="K346" s="1"/>
      <c r="L346" s="1"/>
      <c r="M346" s="1"/>
      <c r="N346" s="1"/>
      <c r="O346" s="1"/>
    </row>
    <row r="347" spans="1:18">
      <c r="A347" s="1" t="s">
        <v>106</v>
      </c>
      <c r="B347" s="1" t="s">
        <v>18</v>
      </c>
      <c r="J347" s="1"/>
      <c r="K347" s="1"/>
      <c r="L347" s="1"/>
      <c r="M347" s="1"/>
      <c r="N347" s="1"/>
      <c r="O347" s="1"/>
    </row>
    <row r="348" spans="1:18">
      <c r="B348" s="1"/>
      <c r="C348" s="1" t="s">
        <v>107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 t="s">
        <v>105</v>
      </c>
      <c r="B349" s="1"/>
      <c r="C349" s="90" t="s">
        <v>99</v>
      </c>
      <c r="D349" s="91"/>
      <c r="E349" s="91"/>
      <c r="F349" s="91"/>
      <c r="G349" s="91"/>
      <c r="H349" s="92"/>
      <c r="I349" s="1"/>
      <c r="J349" s="65" t="s">
        <v>102</v>
      </c>
      <c r="K349" s="1"/>
      <c r="L349" s="69" t="s">
        <v>104</v>
      </c>
      <c r="M349" s="1"/>
      <c r="N349" s="1"/>
      <c r="O349" s="1"/>
    </row>
    <row r="350" spans="1:18">
      <c r="A350" s="65" t="s">
        <v>1</v>
      </c>
      <c r="B350" s="65" t="s">
        <v>98</v>
      </c>
      <c r="C350" s="65" t="s">
        <v>51</v>
      </c>
      <c r="D350" s="65" t="s">
        <v>97</v>
      </c>
      <c r="E350" s="65" t="s">
        <v>50</v>
      </c>
      <c r="F350" s="65" t="s">
        <v>52</v>
      </c>
      <c r="G350" s="65" t="s">
        <v>2</v>
      </c>
      <c r="H350" s="69" t="s">
        <v>100</v>
      </c>
      <c r="I350" s="1"/>
      <c r="J350" s="65" t="s">
        <v>55</v>
      </c>
      <c r="K350" s="1"/>
      <c r="L350" s="69"/>
      <c r="M350" s="1"/>
      <c r="N350" s="1"/>
      <c r="O350" s="1"/>
    </row>
    <row r="351" spans="1:18">
      <c r="A351" s="63" t="s">
        <v>13</v>
      </c>
      <c r="B351" s="63" t="s">
        <v>103</v>
      </c>
      <c r="C351" s="64">
        <v>14669350</v>
      </c>
      <c r="D351" s="64">
        <v>8147020</v>
      </c>
      <c r="E351" s="64">
        <v>6777727</v>
      </c>
      <c r="F351" s="64">
        <v>1346250</v>
      </c>
      <c r="G351" s="64">
        <v>29980.1774201564</v>
      </c>
      <c r="H351" s="70">
        <v>30970327.177420158</v>
      </c>
      <c r="J351" s="63"/>
      <c r="L351" s="81">
        <v>30970327.177420158</v>
      </c>
      <c r="M351" s="1"/>
      <c r="N351" s="1"/>
      <c r="O351" s="1"/>
    </row>
    <row r="352" spans="1:18">
      <c r="A352" s="63" t="s">
        <v>11</v>
      </c>
      <c r="B352" s="63" t="s">
        <v>103</v>
      </c>
      <c r="C352" s="64">
        <v>37518792.362478606</v>
      </c>
      <c r="D352" s="64">
        <v>11224570</v>
      </c>
      <c r="E352" s="64">
        <v>8450133</v>
      </c>
      <c r="F352" s="64">
        <v>1485235.1821921701</v>
      </c>
      <c r="G352" s="64">
        <v>47782.635345076997</v>
      </c>
      <c r="H352" s="70">
        <v>58726513.180015855</v>
      </c>
      <c r="J352" s="63"/>
      <c r="L352" s="81">
        <v>58726513.180015855</v>
      </c>
      <c r="M352" s="1"/>
      <c r="N352" s="1"/>
      <c r="O352" s="1"/>
    </row>
    <row r="353" spans="1:18">
      <c r="A353" s="63" t="s">
        <v>12</v>
      </c>
      <c r="B353" s="63" t="s">
        <v>103</v>
      </c>
      <c r="C353" s="64">
        <v>27919028.483696625</v>
      </c>
      <c r="D353" s="64">
        <v>9983240</v>
      </c>
      <c r="E353" s="64">
        <v>6952092</v>
      </c>
      <c r="F353" s="64">
        <v>1290830</v>
      </c>
      <c r="G353" s="64">
        <v>51267.922875797602</v>
      </c>
      <c r="H353" s="70">
        <v>46196458.406572424</v>
      </c>
      <c r="J353" s="63"/>
      <c r="L353" s="81">
        <v>46196458.406572424</v>
      </c>
      <c r="M353" s="1"/>
      <c r="N353" s="1"/>
      <c r="O353" s="1"/>
    </row>
    <row r="354" spans="1:18">
      <c r="A354" s="63" t="s">
        <v>10</v>
      </c>
      <c r="B354" s="63" t="s">
        <v>103</v>
      </c>
      <c r="C354" s="64">
        <v>11430981.901559999</v>
      </c>
      <c r="D354" s="64">
        <v>5269136.6264035404</v>
      </c>
      <c r="E354" s="64">
        <v>4280496</v>
      </c>
      <c r="F354" s="64">
        <v>564474</v>
      </c>
      <c r="G354" s="64">
        <v>13918.097939339999</v>
      </c>
      <c r="H354" s="70">
        <v>21559006.62590288</v>
      </c>
      <c r="J354" s="63"/>
      <c r="L354" s="81">
        <v>21559006.62590288</v>
      </c>
      <c r="M354" s="1"/>
      <c r="N354" s="1"/>
      <c r="O354" s="1"/>
    </row>
    <row r="355" spans="1:18">
      <c r="A355" s="63" t="s">
        <v>56</v>
      </c>
      <c r="B355" s="63" t="s">
        <v>103</v>
      </c>
      <c r="C355" s="64">
        <v>1308467</v>
      </c>
      <c r="D355" s="64">
        <v>1935184.3654152001</v>
      </c>
      <c r="E355" s="64">
        <v>2123322.0414642002</v>
      </c>
      <c r="F355" s="64">
        <v>794967.86665106402</v>
      </c>
      <c r="G355" s="64">
        <v>207396.45129918001</v>
      </c>
      <c r="H355" s="70">
        <v>6369337.7248296449</v>
      </c>
      <c r="J355" s="63"/>
      <c r="L355" s="81">
        <v>6369337.7248296449</v>
      </c>
      <c r="M355" s="1"/>
      <c r="N355" s="1"/>
      <c r="O355" s="1"/>
    </row>
    <row r="356" spans="1:18">
      <c r="A356" s="63" t="s">
        <v>20</v>
      </c>
      <c r="B356" s="63" t="s">
        <v>103</v>
      </c>
      <c r="C356" s="64">
        <v>2248699</v>
      </c>
      <c r="D356" s="64">
        <v>2555829.6608097199</v>
      </c>
      <c r="E356" s="64">
        <v>1895169</v>
      </c>
      <c r="F356" s="64">
        <v>471892.84318199998</v>
      </c>
      <c r="G356" s="64">
        <v>11406.23942</v>
      </c>
      <c r="H356" s="70">
        <v>7182996.7434117207</v>
      </c>
      <c r="J356" s="63"/>
      <c r="L356" s="81">
        <v>7182996.7434117207</v>
      </c>
      <c r="M356" s="1"/>
      <c r="N356" s="1"/>
      <c r="O356" s="1"/>
    </row>
    <row r="357" spans="1:18">
      <c r="A357" s="63" t="s">
        <v>62</v>
      </c>
      <c r="B357" s="63" t="s">
        <v>103</v>
      </c>
      <c r="C357" s="64">
        <v>2556346</v>
      </c>
      <c r="D357" s="64">
        <v>5732254.3706624694</v>
      </c>
      <c r="E357" s="64">
        <v>1552545</v>
      </c>
      <c r="F357" s="64">
        <v>1007650.827780676</v>
      </c>
      <c r="G357" s="64">
        <v>32442</v>
      </c>
      <c r="H357" s="70">
        <v>10881238.198443145</v>
      </c>
      <c r="J357" s="63"/>
      <c r="L357" s="81">
        <v>10881238.198443145</v>
      </c>
      <c r="M357" s="1"/>
      <c r="N357" s="1"/>
      <c r="O357" s="1"/>
    </row>
    <row r="358" spans="1:18">
      <c r="A358" s="69" t="s">
        <v>4</v>
      </c>
      <c r="B358" s="69" t="s">
        <v>103</v>
      </c>
      <c r="C358" s="70">
        <v>97651664.747735217</v>
      </c>
      <c r="D358" s="70">
        <v>44847235.023290932</v>
      </c>
      <c r="E358" s="70">
        <v>32031484.041464202</v>
      </c>
      <c r="F358" s="70">
        <v>6961300.7198059103</v>
      </c>
      <c r="G358" s="70">
        <v>394193.52429955103</v>
      </c>
      <c r="H358" s="70">
        <v>181885878.05659583</v>
      </c>
      <c r="I358" s="1"/>
      <c r="J358" s="65"/>
      <c r="L358" s="80">
        <v>181885878.05659583</v>
      </c>
      <c r="M358" s="1"/>
      <c r="N358" s="1"/>
      <c r="O358" s="1"/>
    </row>
    <row r="362" spans="1:18">
      <c r="A362" s="1" t="s">
        <v>106</v>
      </c>
      <c r="B362" s="1" t="s">
        <v>19</v>
      </c>
    </row>
    <row r="363" spans="1:18">
      <c r="B363" s="1"/>
      <c r="C363" s="1" t="s">
        <v>107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 t="s">
        <v>105</v>
      </c>
      <c r="B364" s="1"/>
      <c r="C364" s="90" t="s">
        <v>99</v>
      </c>
      <c r="D364" s="91"/>
      <c r="E364" s="91"/>
      <c r="F364" s="91"/>
      <c r="G364" s="91"/>
      <c r="H364" s="92"/>
      <c r="I364" s="1"/>
      <c r="J364" s="90" t="s">
        <v>101</v>
      </c>
      <c r="K364" s="91"/>
      <c r="L364" s="91"/>
      <c r="M364" s="91"/>
      <c r="N364" s="92"/>
      <c r="O364" s="1"/>
      <c r="P364" s="65" t="s">
        <v>102</v>
      </c>
      <c r="Q364" s="1"/>
      <c r="R364" s="69" t="s">
        <v>104</v>
      </c>
    </row>
    <row r="365" spans="1:18">
      <c r="A365" s="65" t="s">
        <v>1</v>
      </c>
      <c r="B365" s="65" t="s">
        <v>98</v>
      </c>
      <c r="C365" s="65" t="s">
        <v>51</v>
      </c>
      <c r="D365" s="65" t="s">
        <v>97</v>
      </c>
      <c r="E365" s="65" t="s">
        <v>51</v>
      </c>
      <c r="F365" s="65" t="s">
        <v>51</v>
      </c>
      <c r="G365" s="65" t="s">
        <v>51</v>
      </c>
      <c r="H365" s="69" t="s">
        <v>100</v>
      </c>
      <c r="I365" s="1"/>
      <c r="J365" s="65" t="s">
        <v>6</v>
      </c>
      <c r="K365" s="65" t="s">
        <v>7</v>
      </c>
      <c r="L365" s="65" t="s">
        <v>5</v>
      </c>
      <c r="M365" s="65" t="s">
        <v>68</v>
      </c>
      <c r="N365" s="65" t="s">
        <v>66</v>
      </c>
      <c r="O365" s="1"/>
      <c r="P365" s="65" t="s">
        <v>55</v>
      </c>
      <c r="Q365" s="1"/>
      <c r="R365" s="69"/>
    </row>
    <row r="366" spans="1:18">
      <c r="A366" s="63" t="s">
        <v>13</v>
      </c>
      <c r="B366" s="63" t="s">
        <v>53</v>
      </c>
      <c r="C366" s="64"/>
      <c r="D366" s="64">
        <v>3823779.2841882412</v>
      </c>
      <c r="E366" s="64"/>
      <c r="F366" s="64"/>
      <c r="G366" s="64"/>
      <c r="H366" s="70">
        <v>3823779.2841882412</v>
      </c>
      <c r="J366" s="64">
        <v>66703.221498834173</v>
      </c>
      <c r="K366" s="64">
        <v>259469.3355674425</v>
      </c>
      <c r="L366" s="64">
        <v>223942.86721767872</v>
      </c>
      <c r="M366" s="64">
        <v>136062.04616551872</v>
      </c>
      <c r="N366" s="64">
        <v>1596723.5591510816</v>
      </c>
      <c r="P366" s="64">
        <v>-1055248.9641953968</v>
      </c>
      <c r="R366" s="80">
        <v>5051431.3495934</v>
      </c>
    </row>
    <row r="367" spans="1:18">
      <c r="A367" s="63">
        <v>0</v>
      </c>
      <c r="B367" s="63" t="s">
        <v>54</v>
      </c>
      <c r="C367" s="64"/>
      <c r="D367" s="64">
        <v>2904666.5550824343</v>
      </c>
      <c r="E367" s="64"/>
      <c r="F367" s="64"/>
      <c r="G367" s="64"/>
      <c r="H367" s="70">
        <v>2904666.5550824343</v>
      </c>
      <c r="J367" s="64">
        <v>12794.4387984777</v>
      </c>
      <c r="K367" s="64">
        <v>58105.394426938044</v>
      </c>
      <c r="L367" s="64">
        <v>64606.21176470007</v>
      </c>
      <c r="M367" s="64">
        <v>45576.449380340062</v>
      </c>
      <c r="N367" s="64">
        <v>478359.58984464564</v>
      </c>
      <c r="P367" s="64">
        <v>-55539.419168178785</v>
      </c>
      <c r="R367" s="80">
        <v>3508569.2201293572</v>
      </c>
    </row>
    <row r="368" spans="1:18">
      <c r="A368" s="63" t="s">
        <v>11</v>
      </c>
      <c r="B368" s="63" t="s">
        <v>53</v>
      </c>
      <c r="C368" s="64"/>
      <c r="D368" s="64">
        <v>2060774.8427917312</v>
      </c>
      <c r="E368" s="64"/>
      <c r="F368" s="64"/>
      <c r="G368" s="64"/>
      <c r="H368" s="70">
        <v>2060774.8427917312</v>
      </c>
      <c r="J368" s="64">
        <v>1217379.9826220346</v>
      </c>
      <c r="K368" s="64">
        <v>1278182.2713765355</v>
      </c>
      <c r="L368" s="64">
        <v>1387130.5883127786</v>
      </c>
      <c r="M368" s="64">
        <v>2306759.2869447675</v>
      </c>
      <c r="N368" s="64">
        <v>1469001.4421421457</v>
      </c>
      <c r="P368" s="64">
        <v>-973548.59522446676</v>
      </c>
      <c r="R368" s="80">
        <v>8745679.8189655282</v>
      </c>
    </row>
    <row r="369" spans="1:18">
      <c r="A369" s="63">
        <v>0</v>
      </c>
      <c r="B369" s="63" t="s">
        <v>54</v>
      </c>
      <c r="C369" s="64"/>
      <c r="D369" s="64">
        <v>0</v>
      </c>
      <c r="E369" s="64"/>
      <c r="F369" s="64"/>
      <c r="G369" s="64"/>
      <c r="H369" s="70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P369" s="64">
        <v>-51239.399748656149</v>
      </c>
      <c r="R369" s="80">
        <v>-51239.399748656149</v>
      </c>
    </row>
    <row r="370" spans="1:18">
      <c r="A370" s="63" t="s">
        <v>12</v>
      </c>
      <c r="B370" s="63" t="s">
        <v>53</v>
      </c>
      <c r="C370" s="64"/>
      <c r="D370" s="64">
        <v>2805026.9735714518</v>
      </c>
      <c r="E370" s="64"/>
      <c r="F370" s="64"/>
      <c r="G370" s="64"/>
      <c r="H370" s="70">
        <v>2805026.9735714518</v>
      </c>
      <c r="J370" s="64">
        <v>1119714.661757523</v>
      </c>
      <c r="K370" s="64">
        <v>1024129.5849121428</v>
      </c>
      <c r="L370" s="64">
        <v>1123281.2190142998</v>
      </c>
      <c r="M370" s="64">
        <v>3180181.5974093261</v>
      </c>
      <c r="N370" s="64">
        <v>1193946.3452064018</v>
      </c>
      <c r="P370" s="64">
        <v>-1311838.2566454348</v>
      </c>
      <c r="R370" s="80">
        <v>9134442.1252257098</v>
      </c>
    </row>
    <row r="371" spans="1:18">
      <c r="A371" s="63">
        <v>0</v>
      </c>
      <c r="B371" s="63" t="s">
        <v>54</v>
      </c>
      <c r="C371" s="64"/>
      <c r="D371" s="64">
        <v>0</v>
      </c>
      <c r="E371" s="64"/>
      <c r="F371" s="64"/>
      <c r="G371" s="64"/>
      <c r="H371" s="70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P371" s="64">
        <v>-69044.118770812362</v>
      </c>
      <c r="R371" s="80">
        <v>-69044.118770812362</v>
      </c>
    </row>
    <row r="372" spans="1:18">
      <c r="A372" s="63" t="s">
        <v>10</v>
      </c>
      <c r="B372" s="63" t="s">
        <v>53</v>
      </c>
      <c r="C372" s="64"/>
      <c r="D372" s="64">
        <v>2061589.5990045271</v>
      </c>
      <c r="E372" s="64"/>
      <c r="F372" s="64"/>
      <c r="G372" s="64"/>
      <c r="H372" s="70">
        <v>2061589.5990045271</v>
      </c>
      <c r="J372" s="64">
        <v>804441.60699386639</v>
      </c>
      <c r="K372" s="64">
        <v>679227.96142707486</v>
      </c>
      <c r="L372" s="64">
        <v>767466.44364597485</v>
      </c>
      <c r="M372" s="64">
        <v>2861611.5542177288</v>
      </c>
      <c r="N372" s="64">
        <v>1114356.1471988009</v>
      </c>
      <c r="P372" s="64">
        <v>-556070.51537088631</v>
      </c>
      <c r="R372" s="80">
        <v>7732622.7971170861</v>
      </c>
    </row>
    <row r="373" spans="1:18">
      <c r="A373" s="63">
        <v>0</v>
      </c>
      <c r="B373" s="63" t="s">
        <v>54</v>
      </c>
      <c r="C373" s="64"/>
      <c r="D373" s="64">
        <v>1248673.4395045994</v>
      </c>
      <c r="E373" s="64"/>
      <c r="F373" s="64"/>
      <c r="G373" s="64"/>
      <c r="H373" s="70">
        <v>1248673.4395045994</v>
      </c>
      <c r="I373" s="1"/>
      <c r="J373" s="64">
        <v>99363.363254971395</v>
      </c>
      <c r="K373" s="64">
        <v>64696.707866640201</v>
      </c>
      <c r="L373" s="64">
        <v>77461.072186328995</v>
      </c>
      <c r="M373" s="64">
        <v>357547.74185410806</v>
      </c>
      <c r="N373" s="64">
        <v>206161.52777994022</v>
      </c>
      <c r="O373" s="1"/>
      <c r="P373" s="64">
        <v>-29266.86923004665</v>
      </c>
      <c r="R373" s="80">
        <v>2024636.9832165418</v>
      </c>
    </row>
    <row r="374" spans="1:18">
      <c r="A374" s="63" t="s">
        <v>56</v>
      </c>
      <c r="B374" s="63" t="s">
        <v>53</v>
      </c>
      <c r="C374" s="64"/>
      <c r="D374" s="64">
        <v>1435803.9968832273</v>
      </c>
      <c r="E374" s="64"/>
      <c r="F374" s="64"/>
      <c r="G374" s="64"/>
      <c r="H374" s="70">
        <v>1435803.9968832273</v>
      </c>
      <c r="J374" s="64">
        <v>188472.47806755683</v>
      </c>
      <c r="K374" s="64">
        <v>127683.62443981042</v>
      </c>
      <c r="L374" s="64">
        <v>85731.891972646394</v>
      </c>
      <c r="M374" s="64">
        <v>100147.93944546561</v>
      </c>
      <c r="N374" s="64">
        <v>1101905.5784468162</v>
      </c>
      <c r="P374" s="64">
        <v>-167912.62364837216</v>
      </c>
      <c r="R374" s="80">
        <v>2871832.8856071508</v>
      </c>
    </row>
    <row r="375" spans="1:18">
      <c r="A375" s="63">
        <v>0</v>
      </c>
      <c r="B375" s="63" t="s">
        <v>54</v>
      </c>
      <c r="C375" s="64"/>
      <c r="D375" s="64">
        <v>0</v>
      </c>
      <c r="E375" s="64"/>
      <c r="F375" s="64"/>
      <c r="G375" s="64"/>
      <c r="H375" s="70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P375" s="64">
        <v>-8837.5065078090611</v>
      </c>
      <c r="R375" s="80">
        <v>-8837.5065078090611</v>
      </c>
    </row>
    <row r="376" spans="1:18">
      <c r="A376" s="63" t="s">
        <v>20</v>
      </c>
      <c r="B376" s="63" t="s">
        <v>53</v>
      </c>
      <c r="C376" s="64"/>
      <c r="D376" s="64">
        <v>8968810.5568076614</v>
      </c>
      <c r="E376" s="64"/>
      <c r="F376" s="64"/>
      <c r="G376" s="64"/>
      <c r="H376" s="70">
        <v>8968810.5568076614</v>
      </c>
      <c r="J376" s="64">
        <v>1184507.0193277388</v>
      </c>
      <c r="K376" s="64">
        <v>795021.27764742542</v>
      </c>
      <c r="L376" s="64">
        <v>387984.02397845226</v>
      </c>
      <c r="M376" s="64">
        <v>600733.59324502677</v>
      </c>
      <c r="N376" s="64">
        <v>7804644.5512219872</v>
      </c>
      <c r="P376" s="64">
        <v>-658338.68678466952</v>
      </c>
      <c r="R376" s="80">
        <v>19083362.335443623</v>
      </c>
    </row>
    <row r="377" spans="1:18">
      <c r="A377" s="63">
        <v>0</v>
      </c>
      <c r="B377" s="63" t="s">
        <v>54</v>
      </c>
      <c r="C377" s="64"/>
      <c r="D377" s="64">
        <v>3964891.6495131291</v>
      </c>
      <c r="E377" s="64"/>
      <c r="F377" s="64"/>
      <c r="G377" s="64"/>
      <c r="H377" s="70">
        <v>3964891.6495131291</v>
      </c>
      <c r="J377" s="64">
        <v>255404.85164927202</v>
      </c>
      <c r="K377" s="64">
        <v>131058.39293595361</v>
      </c>
      <c r="L377" s="64">
        <v>75274.175996624806</v>
      </c>
      <c r="M377" s="64">
        <v>114417.8380300384</v>
      </c>
      <c r="N377" s="64">
        <v>1598970.199121464</v>
      </c>
      <c r="P377" s="64">
        <v>-34649.40456761419</v>
      </c>
      <c r="R377" s="80">
        <v>6105367.7026788685</v>
      </c>
    </row>
    <row r="378" spans="1:18">
      <c r="A378" s="63" t="s">
        <v>62</v>
      </c>
      <c r="B378" s="63" t="s">
        <v>53</v>
      </c>
      <c r="C378" s="64"/>
      <c r="D378" s="64">
        <v>0</v>
      </c>
      <c r="E378" s="64"/>
      <c r="F378" s="64"/>
      <c r="G378" s="64"/>
      <c r="H378" s="70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P378" s="64">
        <v>-72280.082931674828</v>
      </c>
      <c r="R378" s="80">
        <v>-72280.082931674828</v>
      </c>
    </row>
    <row r="379" spans="1:18">
      <c r="A379" s="63">
        <v>0</v>
      </c>
      <c r="B379" s="63" t="s">
        <v>54</v>
      </c>
      <c r="C379" s="64"/>
      <c r="D379" s="64">
        <v>0</v>
      </c>
      <c r="E379" s="64"/>
      <c r="F379" s="64"/>
      <c r="G379" s="64"/>
      <c r="H379" s="70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P379" s="64">
        <v>-3804.2148911407808</v>
      </c>
      <c r="R379" s="80">
        <v>-3804.2148911407808</v>
      </c>
    </row>
    <row r="380" spans="1:18">
      <c r="A380" s="69" t="s">
        <v>4</v>
      </c>
      <c r="B380" s="69">
        <v>0</v>
      </c>
      <c r="C380" s="70"/>
      <c r="D380" s="70">
        <v>29274016.897346999</v>
      </c>
      <c r="E380" s="70"/>
      <c r="F380" s="70"/>
      <c r="G380" s="70"/>
      <c r="H380" s="70">
        <v>29274016.897346999</v>
      </c>
      <c r="J380" s="79">
        <v>4948781.6239702748</v>
      </c>
      <c r="K380" s="79">
        <v>4417574.5505999643</v>
      </c>
      <c r="L380" s="79">
        <v>4192878.4940894842</v>
      </c>
      <c r="M380" s="79">
        <v>9703038.0466923229</v>
      </c>
      <c r="N380" s="79">
        <v>16564068.940113284</v>
      </c>
      <c r="P380" s="79">
        <v>-5047618.6576851597</v>
      </c>
      <c r="R380" s="80">
        <v>64052739.895127177</v>
      </c>
    </row>
    <row r="382" spans="1:18">
      <c r="A382" s="1" t="s">
        <v>106</v>
      </c>
      <c r="B382" s="1" t="s">
        <v>108</v>
      </c>
    </row>
    <row r="383" spans="1:18">
      <c r="B383" s="1"/>
      <c r="C383" s="1" t="s">
        <v>107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68" t="s">
        <v>105</v>
      </c>
      <c r="B384" s="68"/>
      <c r="C384" s="87" t="s">
        <v>99</v>
      </c>
      <c r="D384" s="88"/>
      <c r="E384" s="88"/>
      <c r="F384" s="88"/>
      <c r="G384" s="88"/>
      <c r="H384" s="89"/>
      <c r="I384" s="1"/>
      <c r="J384" s="66" t="s">
        <v>102</v>
      </c>
      <c r="K384" s="1"/>
      <c r="L384" s="66" t="s">
        <v>104</v>
      </c>
      <c r="M384" s="1"/>
      <c r="N384" s="1"/>
      <c r="O384" s="1"/>
    </row>
    <row r="385" spans="1:18">
      <c r="A385" s="66" t="s">
        <v>1</v>
      </c>
      <c r="B385" s="66" t="s">
        <v>98</v>
      </c>
      <c r="C385" s="66" t="s">
        <v>51</v>
      </c>
      <c r="D385" s="66" t="s">
        <v>51</v>
      </c>
      <c r="E385" s="66" t="s">
        <v>51</v>
      </c>
      <c r="F385" s="66" t="s">
        <v>51</v>
      </c>
      <c r="G385" s="66" t="s">
        <v>51</v>
      </c>
      <c r="H385" s="66" t="s">
        <v>100</v>
      </c>
      <c r="I385" s="1"/>
      <c r="J385" s="66" t="s">
        <v>55</v>
      </c>
      <c r="K385" s="1"/>
      <c r="L385" s="66"/>
      <c r="M385" s="1"/>
      <c r="N385" s="1"/>
      <c r="O385" s="1"/>
    </row>
    <row r="386" spans="1:18">
      <c r="A386" s="77" t="s">
        <v>13</v>
      </c>
      <c r="B386" s="77" t="s">
        <v>103</v>
      </c>
      <c r="C386" s="78">
        <v>14764815</v>
      </c>
      <c r="D386" s="78">
        <v>8278714</v>
      </c>
      <c r="E386" s="78">
        <v>7440825</v>
      </c>
      <c r="F386" s="78">
        <v>1346270</v>
      </c>
      <c r="G386" s="78">
        <v>39561.177420156397</v>
      </c>
      <c r="H386" s="67">
        <v>31870185.177420158</v>
      </c>
      <c r="I386" s="1"/>
      <c r="J386" s="78">
        <v>0</v>
      </c>
      <c r="K386" s="1"/>
      <c r="L386" s="67">
        <v>31870185.177420158</v>
      </c>
      <c r="M386" s="1"/>
      <c r="N386" s="1"/>
      <c r="O386" s="1"/>
    </row>
    <row r="387" spans="1:18">
      <c r="A387" s="77" t="s">
        <v>11</v>
      </c>
      <c r="B387" s="77" t="s">
        <v>103</v>
      </c>
      <c r="C387" s="78">
        <v>37581104.362478606</v>
      </c>
      <c r="D387" s="78">
        <v>11875174</v>
      </c>
      <c r="E387" s="78">
        <v>9087662</v>
      </c>
      <c r="F387" s="78">
        <v>1551392.1821921701</v>
      </c>
      <c r="G387" s="78">
        <v>49923.635345076997</v>
      </c>
      <c r="H387" s="67">
        <v>60145256.180015855</v>
      </c>
      <c r="I387" s="1"/>
      <c r="J387" s="78">
        <v>0</v>
      </c>
      <c r="K387" s="1"/>
      <c r="L387" s="67">
        <v>60145256.180015855</v>
      </c>
      <c r="M387" s="1"/>
      <c r="N387" s="1"/>
      <c r="O387" s="1"/>
    </row>
    <row r="388" spans="1:18">
      <c r="A388" s="77" t="s">
        <v>12</v>
      </c>
      <c r="B388" s="77" t="s">
        <v>103</v>
      </c>
      <c r="C388" s="78">
        <v>28102225.483696625</v>
      </c>
      <c r="D388" s="78">
        <v>10495200</v>
      </c>
      <c r="E388" s="78">
        <v>7762729</v>
      </c>
      <c r="F388" s="78">
        <v>1469390</v>
      </c>
      <c r="G388" s="78">
        <v>88893.922875797609</v>
      </c>
      <c r="H388" s="67">
        <v>47918438.406572424</v>
      </c>
      <c r="I388" s="1"/>
      <c r="J388" s="78">
        <v>0</v>
      </c>
      <c r="K388" s="1"/>
      <c r="L388" s="67">
        <v>47918438.406572424</v>
      </c>
      <c r="M388" s="1"/>
      <c r="N388" s="1"/>
      <c r="O388" s="1"/>
    </row>
    <row r="389" spans="1:18">
      <c r="A389" s="77" t="s">
        <v>10</v>
      </c>
      <c r="B389" s="77" t="s">
        <v>103</v>
      </c>
      <c r="C389" s="78">
        <v>11502193.901559999</v>
      </c>
      <c r="D389" s="78">
        <v>5574459.6264035404</v>
      </c>
      <c r="E389" s="78">
        <v>4637951</v>
      </c>
      <c r="F389" s="78">
        <v>596529</v>
      </c>
      <c r="G389" s="78">
        <v>14602.097939339999</v>
      </c>
      <c r="H389" s="67">
        <v>22325735.62590288</v>
      </c>
      <c r="I389" s="1"/>
      <c r="J389" s="78">
        <v>0</v>
      </c>
      <c r="K389" s="1"/>
      <c r="L389" s="67">
        <v>22325735.62590288</v>
      </c>
      <c r="M389" s="1"/>
      <c r="N389" s="1"/>
      <c r="O389" s="1"/>
    </row>
    <row r="390" spans="1:18">
      <c r="A390" s="77" t="s">
        <v>56</v>
      </c>
      <c r="B390" s="77" t="s">
        <v>103</v>
      </c>
      <c r="C390" s="78">
        <v>2074203</v>
      </c>
      <c r="D390" s="78">
        <v>3269496.3654152001</v>
      </c>
      <c r="E390" s="78">
        <v>3066722.0414642002</v>
      </c>
      <c r="F390" s="78">
        <v>1164344.866651064</v>
      </c>
      <c r="G390" s="78">
        <v>342556.45129918004</v>
      </c>
      <c r="H390" s="67">
        <v>9917322.724829644</v>
      </c>
      <c r="I390" s="1"/>
      <c r="J390" s="78">
        <v>0</v>
      </c>
      <c r="K390" s="1"/>
      <c r="L390" s="67">
        <v>9917322.724829644</v>
      </c>
      <c r="M390" s="1"/>
      <c r="N390" s="1"/>
      <c r="O390" s="1"/>
    </row>
    <row r="391" spans="1:18">
      <c r="A391" s="77" t="s">
        <v>20</v>
      </c>
      <c r="B391" s="77" t="s">
        <v>103</v>
      </c>
      <c r="C391" s="78">
        <v>5937257</v>
      </c>
      <c r="D391" s="78">
        <v>15733621.66080972</v>
      </c>
      <c r="E391" s="78">
        <v>7054701</v>
      </c>
      <c r="F391" s="78">
        <v>1031566.843182</v>
      </c>
      <c r="G391" s="78">
        <v>648384.23942</v>
      </c>
      <c r="H391" s="67">
        <v>30405530.74341172</v>
      </c>
      <c r="I391" s="1"/>
      <c r="J391" s="78">
        <v>0</v>
      </c>
      <c r="K391" s="1"/>
      <c r="L391" s="67">
        <v>30405530.74341172</v>
      </c>
      <c r="M391" s="1"/>
      <c r="N391" s="1"/>
      <c r="O391" s="1"/>
    </row>
    <row r="392" spans="1:18">
      <c r="A392" s="77" t="s">
        <v>62</v>
      </c>
      <c r="B392" s="77" t="s">
        <v>103</v>
      </c>
      <c r="C392" s="78">
        <v>3236011</v>
      </c>
      <c r="D392" s="78">
        <v>6551101.3706624694</v>
      </c>
      <c r="E392" s="78">
        <v>2221835</v>
      </c>
      <c r="F392" s="78">
        <v>1120203.8277806761</v>
      </c>
      <c r="G392" s="78">
        <v>308330</v>
      </c>
      <c r="H392" s="67">
        <v>13437481.198443145</v>
      </c>
      <c r="I392" s="1"/>
      <c r="J392" s="78">
        <v>0</v>
      </c>
      <c r="K392" s="1"/>
      <c r="L392" s="67">
        <v>13437481.198443145</v>
      </c>
      <c r="M392" s="1"/>
      <c r="N392" s="1"/>
      <c r="O392" s="1"/>
    </row>
    <row r="393" spans="1:18">
      <c r="A393" s="71" t="s">
        <v>4</v>
      </c>
      <c r="B393" s="71" t="s">
        <v>103</v>
      </c>
      <c r="C393" s="72">
        <v>103197809.74773522</v>
      </c>
      <c r="D393" s="72">
        <v>61777767.023290932</v>
      </c>
      <c r="E393" s="72">
        <v>41272425.041464202</v>
      </c>
      <c r="F393" s="72">
        <v>8279696.7198059103</v>
      </c>
      <c r="G393" s="72">
        <v>1492251.524299551</v>
      </c>
      <c r="H393" s="72">
        <v>216019950.05659583</v>
      </c>
      <c r="I393" s="1"/>
      <c r="J393" s="72">
        <v>0</v>
      </c>
      <c r="K393" s="1"/>
      <c r="L393" s="72">
        <v>216019950.05659583</v>
      </c>
      <c r="M393" s="1"/>
      <c r="N393" s="1"/>
      <c r="O393" s="1"/>
    </row>
    <row r="396" spans="1:18">
      <c r="A396" s="1" t="s">
        <v>106</v>
      </c>
      <c r="B396" s="1" t="s">
        <v>109</v>
      </c>
    </row>
    <row r="397" spans="1:18">
      <c r="B397" s="1"/>
      <c r="C397" s="1" t="s">
        <v>107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74" t="s">
        <v>105</v>
      </c>
      <c r="B398" s="74"/>
      <c r="C398" s="84" t="s">
        <v>99</v>
      </c>
      <c r="D398" s="85"/>
      <c r="E398" s="85"/>
      <c r="F398" s="85"/>
      <c r="G398" s="85"/>
      <c r="H398" s="86"/>
      <c r="I398" s="1"/>
      <c r="J398" s="84" t="s">
        <v>101</v>
      </c>
      <c r="K398" s="85"/>
      <c r="L398" s="85"/>
      <c r="M398" s="85"/>
      <c r="N398" s="86"/>
      <c r="O398" s="1"/>
      <c r="P398" s="73" t="s">
        <v>102</v>
      </c>
      <c r="Q398" s="1"/>
      <c r="R398" s="73" t="s">
        <v>104</v>
      </c>
    </row>
    <row r="399" spans="1:18">
      <c r="A399" s="73" t="s">
        <v>1</v>
      </c>
      <c r="B399" s="73" t="s">
        <v>98</v>
      </c>
      <c r="C399" s="73" t="s">
        <v>51</v>
      </c>
      <c r="D399" s="73" t="s">
        <v>51</v>
      </c>
      <c r="E399" s="73" t="s">
        <v>51</v>
      </c>
      <c r="F399" s="73" t="s">
        <v>51</v>
      </c>
      <c r="G399" s="73" t="s">
        <v>51</v>
      </c>
      <c r="H399" s="73" t="s">
        <v>100</v>
      </c>
      <c r="I399" s="1"/>
      <c r="J399" s="73" t="s">
        <v>6</v>
      </c>
      <c r="K399" s="73" t="s">
        <v>7</v>
      </c>
      <c r="L399" s="73" t="s">
        <v>5</v>
      </c>
      <c r="M399" s="73" t="s">
        <v>68</v>
      </c>
      <c r="N399" s="73" t="s">
        <v>66</v>
      </c>
      <c r="O399" s="1"/>
      <c r="P399" s="73" t="s">
        <v>55</v>
      </c>
      <c r="Q399" s="1"/>
      <c r="R399" s="73"/>
    </row>
    <row r="400" spans="1:18">
      <c r="A400" s="75" t="s">
        <v>13</v>
      </c>
      <c r="B400" s="75" t="s">
        <v>103</v>
      </c>
      <c r="C400" s="76">
        <v>14764815</v>
      </c>
      <c r="D400" s="76">
        <v>15007159.839270676</v>
      </c>
      <c r="E400" s="76">
        <v>7440825</v>
      </c>
      <c r="F400" s="76">
        <v>1346270</v>
      </c>
      <c r="G400" s="76">
        <v>39561.177420156397</v>
      </c>
      <c r="H400" s="76">
        <v>38598631.016690835</v>
      </c>
      <c r="I400" s="1"/>
      <c r="J400" s="76">
        <v>66703.221498834173</v>
      </c>
      <c r="K400" s="76">
        <v>259469.3355674425</v>
      </c>
      <c r="L400" s="76">
        <v>223942.86721767872</v>
      </c>
      <c r="M400" s="76">
        <v>136062.04616551872</v>
      </c>
      <c r="N400" s="76">
        <v>1596723.5591510816</v>
      </c>
      <c r="O400" s="1"/>
      <c r="P400" s="76">
        <v>-1055248.9641953968</v>
      </c>
      <c r="Q400" s="1"/>
      <c r="R400" s="76">
        <v>40430185.747142911</v>
      </c>
    </row>
    <row r="401" spans="1:18">
      <c r="A401" s="75" t="s">
        <v>11</v>
      </c>
      <c r="B401" s="75" t="s">
        <v>103</v>
      </c>
      <c r="C401" s="76">
        <v>37581104.362478606</v>
      </c>
      <c r="D401" s="76">
        <v>13935948.842791731</v>
      </c>
      <c r="E401" s="76">
        <v>9087662</v>
      </c>
      <c r="F401" s="76">
        <v>1551392.1821921701</v>
      </c>
      <c r="G401" s="76">
        <v>49923.635345076997</v>
      </c>
      <c r="H401" s="76">
        <v>62206031.022807583</v>
      </c>
      <c r="I401" s="1"/>
      <c r="J401" s="76">
        <v>12794.4387984777</v>
      </c>
      <c r="K401" s="76">
        <v>58105.394426938044</v>
      </c>
      <c r="L401" s="76">
        <v>64606.21176470007</v>
      </c>
      <c r="M401" s="76">
        <v>45576.449380340062</v>
      </c>
      <c r="N401" s="76">
        <v>478359.58984464564</v>
      </c>
      <c r="O401" s="1"/>
      <c r="P401" s="76">
        <v>-55539.419168178785</v>
      </c>
      <c r="Q401" s="1"/>
      <c r="R401" s="76">
        <v>68839696.599232733</v>
      </c>
    </row>
    <row r="402" spans="1:18">
      <c r="A402" s="75" t="s">
        <v>12</v>
      </c>
      <c r="B402" s="75" t="s">
        <v>103</v>
      </c>
      <c r="C402" s="76">
        <v>28102225.483696625</v>
      </c>
      <c r="D402" s="76">
        <v>13300226.973571451</v>
      </c>
      <c r="E402" s="76">
        <v>7762729</v>
      </c>
      <c r="F402" s="76">
        <v>1469390</v>
      </c>
      <c r="G402" s="76">
        <v>88893.922875797609</v>
      </c>
      <c r="H402" s="76">
        <v>50723465.380143873</v>
      </c>
      <c r="I402" s="1"/>
      <c r="J402" s="76">
        <v>1217379.9826220346</v>
      </c>
      <c r="K402" s="76">
        <v>1278182.2713765355</v>
      </c>
      <c r="L402" s="76">
        <v>1387130.5883127786</v>
      </c>
      <c r="M402" s="76">
        <v>2306759.2869447675</v>
      </c>
      <c r="N402" s="76">
        <v>1469001.4421421457</v>
      </c>
      <c r="O402" s="1"/>
      <c r="P402" s="76">
        <v>-973548.59522446676</v>
      </c>
      <c r="Q402" s="1"/>
      <c r="R402" s="76">
        <v>56983836.413027324</v>
      </c>
    </row>
    <row r="403" spans="1:18">
      <c r="A403" s="75" t="s">
        <v>10</v>
      </c>
      <c r="B403" s="75" t="s">
        <v>103</v>
      </c>
      <c r="C403" s="76">
        <v>11502193.901559999</v>
      </c>
      <c r="D403" s="76">
        <v>8884722.6649126671</v>
      </c>
      <c r="E403" s="76">
        <v>4637951</v>
      </c>
      <c r="F403" s="76">
        <v>596529</v>
      </c>
      <c r="G403" s="76">
        <v>14602.097939339999</v>
      </c>
      <c r="H403" s="76">
        <v>25635998.664412007</v>
      </c>
      <c r="I403" s="1"/>
      <c r="J403" s="76">
        <v>0</v>
      </c>
      <c r="K403" s="76">
        <v>0</v>
      </c>
      <c r="L403" s="76">
        <v>0</v>
      </c>
      <c r="M403" s="76">
        <v>0</v>
      </c>
      <c r="N403" s="76">
        <v>0</v>
      </c>
      <c r="O403" s="1"/>
      <c r="P403" s="76">
        <v>-51239.399748656149</v>
      </c>
      <c r="Q403" s="1"/>
      <c r="R403" s="76">
        <v>25188731.005002223</v>
      </c>
    </row>
    <row r="404" spans="1:18">
      <c r="A404" s="75" t="s">
        <v>56</v>
      </c>
      <c r="B404" s="75" t="s">
        <v>103</v>
      </c>
      <c r="C404" s="76">
        <v>2074203</v>
      </c>
      <c r="D404" s="76">
        <v>4705300.3622984271</v>
      </c>
      <c r="E404" s="76">
        <v>3066722.0414642002</v>
      </c>
      <c r="F404" s="76">
        <v>1164344.866651064</v>
      </c>
      <c r="G404" s="76">
        <v>342556.45129918004</v>
      </c>
      <c r="H404" s="76">
        <v>11353126.721712871</v>
      </c>
      <c r="I404" s="1"/>
      <c r="J404" s="76">
        <v>1119714.661757523</v>
      </c>
      <c r="K404" s="76">
        <v>1024129.5849121428</v>
      </c>
      <c r="L404" s="76">
        <v>1123281.2190142998</v>
      </c>
      <c r="M404" s="76">
        <v>3180181.5974093261</v>
      </c>
      <c r="N404" s="76">
        <v>1193946.3452064018</v>
      </c>
      <c r="O404" s="1"/>
      <c r="P404" s="76">
        <v>-1311838.2566454348</v>
      </c>
      <c r="Q404" s="1"/>
      <c r="R404" s="76">
        <v>12780318.103928985</v>
      </c>
    </row>
    <row r="405" spans="1:18">
      <c r="A405" s="75" t="s">
        <v>20</v>
      </c>
      <c r="B405" s="75" t="s">
        <v>103</v>
      </c>
      <c r="C405" s="76">
        <v>5937257</v>
      </c>
      <c r="D405" s="76">
        <v>28667323.867130511</v>
      </c>
      <c r="E405" s="76">
        <v>7054701</v>
      </c>
      <c r="F405" s="76">
        <v>1031566.843182</v>
      </c>
      <c r="G405" s="76">
        <v>648384.23942</v>
      </c>
      <c r="H405" s="76">
        <v>43339232.949732512</v>
      </c>
      <c r="I405" s="1"/>
      <c r="J405" s="76">
        <v>0</v>
      </c>
      <c r="K405" s="76">
        <v>0</v>
      </c>
      <c r="L405" s="76">
        <v>0</v>
      </c>
      <c r="M405" s="76">
        <v>0</v>
      </c>
      <c r="N405" s="76">
        <v>0</v>
      </c>
      <c r="O405" s="1"/>
      <c r="P405" s="76">
        <v>-69044.118770812362</v>
      </c>
      <c r="Q405" s="1"/>
      <c r="R405" s="76">
        <v>55594260.78153421</v>
      </c>
    </row>
    <row r="406" spans="1:18">
      <c r="A406" s="75" t="s">
        <v>62</v>
      </c>
      <c r="B406" s="75" t="s">
        <v>103</v>
      </c>
      <c r="C406" s="76">
        <v>3236011</v>
      </c>
      <c r="D406" s="76">
        <v>6551101.3706624694</v>
      </c>
      <c r="E406" s="76">
        <v>2221835</v>
      </c>
      <c r="F406" s="76">
        <v>1120203.8277806761</v>
      </c>
      <c r="G406" s="76">
        <v>308330</v>
      </c>
      <c r="H406" s="76">
        <v>13437481.198443145</v>
      </c>
      <c r="I406" s="1"/>
      <c r="J406" s="76">
        <v>804441.60699386639</v>
      </c>
      <c r="K406" s="76">
        <v>679227.96142707486</v>
      </c>
      <c r="L406" s="76">
        <v>767466.44364597485</v>
      </c>
      <c r="M406" s="76">
        <v>2861611.5542177288</v>
      </c>
      <c r="N406" s="76">
        <v>1114356.1471988009</v>
      </c>
      <c r="O406" s="1"/>
      <c r="P406" s="76">
        <v>-556070.51537088631</v>
      </c>
      <c r="Q406" s="1"/>
      <c r="R406" s="76">
        <v>13361396.900620328</v>
      </c>
    </row>
    <row r="407" spans="1:18">
      <c r="A407" s="71" t="s">
        <v>10</v>
      </c>
      <c r="B407" s="71" t="s">
        <v>53</v>
      </c>
      <c r="C407" s="72">
        <v>103197809.74773522</v>
      </c>
      <c r="D407" s="72">
        <v>91051783.920637935</v>
      </c>
      <c r="E407" s="72">
        <v>41272425.041464202</v>
      </c>
      <c r="F407" s="72">
        <v>8279696.7198059103</v>
      </c>
      <c r="G407" s="72">
        <v>1492251.524299551</v>
      </c>
      <c r="H407" s="72">
        <v>245293966.95394284</v>
      </c>
      <c r="I407" s="1"/>
      <c r="J407" s="72">
        <v>99363.363254971395</v>
      </c>
      <c r="K407" s="72">
        <v>64696.707866640201</v>
      </c>
      <c r="L407" s="72">
        <v>77461.072186328995</v>
      </c>
      <c r="M407" s="72">
        <v>357547.74185410806</v>
      </c>
      <c r="N407" s="72">
        <v>206161.52777994022</v>
      </c>
      <c r="O407" s="1"/>
      <c r="P407" s="72">
        <v>-29266.86923004665</v>
      </c>
      <c r="Q407" s="1"/>
      <c r="R407" s="72">
        <v>280072689.95172298</v>
      </c>
    </row>
  </sheetData>
  <mergeCells count="35">
    <mergeCell ref="C398:H398"/>
    <mergeCell ref="J398:N398"/>
    <mergeCell ref="C253:H253"/>
    <mergeCell ref="C268:H268"/>
    <mergeCell ref="C283:H283"/>
    <mergeCell ref="J283:N283"/>
    <mergeCell ref="C303:H303"/>
    <mergeCell ref="C317:H317"/>
    <mergeCell ref="J317:N317"/>
    <mergeCell ref="C334:H334"/>
    <mergeCell ref="C349:H349"/>
    <mergeCell ref="C364:H364"/>
    <mergeCell ref="J364:N364"/>
    <mergeCell ref="C384:H384"/>
    <mergeCell ref="C186:H186"/>
    <mergeCell ref="C201:H201"/>
    <mergeCell ref="J201:N201"/>
    <mergeCell ref="C221:H221"/>
    <mergeCell ref="C235:H235"/>
    <mergeCell ref="J235:N235"/>
    <mergeCell ref="C7:H7"/>
    <mergeCell ref="C22:H22"/>
    <mergeCell ref="C37:H37"/>
    <mergeCell ref="J37:N37"/>
    <mergeCell ref="C171:H171"/>
    <mergeCell ref="C57:H57"/>
    <mergeCell ref="C71:H71"/>
    <mergeCell ref="J71:N71"/>
    <mergeCell ref="C90:H90"/>
    <mergeCell ref="C105:H105"/>
    <mergeCell ref="C120:H120"/>
    <mergeCell ref="J120:N120"/>
    <mergeCell ref="C140:H140"/>
    <mergeCell ref="C154:H154"/>
    <mergeCell ref="J154:N15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6416C9F48D44EB516D16A9F0A3B4F" ma:contentTypeVersion="9" ma:contentTypeDescription="Create a new document." ma:contentTypeScope="" ma:versionID="9469a798cf7e478448379dc348d15b2b">
  <xsd:schema xmlns:xsd="http://www.w3.org/2001/XMLSchema" xmlns:p="http://schemas.microsoft.com/office/2006/metadata/properties" xmlns:ns1="http://schemas.microsoft.com/sharepoint/v3" xmlns:ns2="32421cea-990f-4fc9-adcb-cfef563f4742" targetNamespace="http://schemas.microsoft.com/office/2006/metadata/properties" ma:root="true" ma:fieldsID="1038cedeb53c99ca4f7034f7efd83b1e" ns1:_="" ns2:_="">
    <xsd:import namespace="http://schemas.microsoft.com/sharepoint/v3"/>
    <xsd:import namespace="32421cea-990f-4fc9-adcb-cfef563f474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Point_Item_Language"/>
                <xsd:element ref="ns2:EN_x0020_version" minOccurs="0"/>
                <xsd:element ref="ns2:FR_x0020_version" minOccurs="0"/>
                <xsd:element ref="ns2:ES_x0020_version" minOccurs="0"/>
                <xsd:element ref="ns2:AR_x0020_version" minOccurs="0"/>
                <xsd:element ref="ns2:CH_x0020_version" minOccurs="0"/>
                <xsd:element ref="ns2:RU_x0020_version" minOccurs="0"/>
                <xsd:element ref="ns2:SharePoint_Group_Languag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32421cea-990f-4fc9-adcb-cfef563f4742" elementFormDefault="qualified">
    <xsd:import namespace="http://schemas.microsoft.com/office/2006/documentManagement/types"/>
    <xsd:element name="SharePoint_Item_Language" ma:index="10" ma:displayName="SharePoint_Item_Language" ma:default="(SPS_LNG_ALL)" ma:internalName="SharePoint_Item_Language">
      <xsd:simpleType>
        <xsd:restriction base="dms:Choice">
          <xsd:enumeration value="(SPS_LNG_ALL)"/>
          <xsd:enumeration value="SPS_LNG_EN"/>
          <xsd:enumeration value="SPS_LNG_FR"/>
          <xsd:enumeration value="SPS_LNG_ES"/>
          <xsd:enumeration value="SPS_LNG_KO"/>
          <xsd:enumeration value="SPS_LNG_AR"/>
          <xsd:enumeration value="SPS_LNG_JP"/>
          <xsd:enumeration value="SPS_LNG_CH"/>
          <xsd:enumeration value="SPS_LNG_PT"/>
          <xsd:enumeration value="SPS_LNG_DE"/>
          <xsd:enumeration value="SPS_LNG_IT"/>
          <xsd:enumeration value="SPS_LNG_RU"/>
          <xsd:enumeration value="SPS_LNG_DU"/>
        </xsd:restriction>
      </xsd:simpleType>
    </xsd:element>
    <xsd:element name="EN_x0020_version" ma:index="11" nillable="true" ma:displayName="EN version" ma:hidden="true" ma:list="{32421CEA-990F-4FC9-ADCB-CFEF563F4742}" ma:internalName="EN_x0020_version" ma:showField="ID">
      <xsd:simpleType>
        <xsd:restriction base="dms:Lookup"/>
      </xsd:simpleType>
    </xsd:element>
    <xsd:element name="FR_x0020_version" ma:index="12" nillable="true" ma:displayName="FR version" ma:hidden="true" ma:list="{32421CEA-990F-4FC9-ADCB-CFEF563F4742}" ma:internalName="FR_x0020_version" ma:showField="ID">
      <xsd:simpleType>
        <xsd:restriction base="dms:Lookup"/>
      </xsd:simpleType>
    </xsd:element>
    <xsd:element name="ES_x0020_version" ma:index="13" nillable="true" ma:displayName="ES version" ma:hidden="true" ma:list="{32421CEA-990F-4FC9-ADCB-CFEF563F4742}" ma:internalName="ES_x0020_version" ma:showField="ID">
      <xsd:simpleType>
        <xsd:restriction base="dms:Lookup"/>
      </xsd:simpleType>
    </xsd:element>
    <xsd:element name="AR_x0020_version" ma:index="14" nillable="true" ma:displayName="AR version" ma:hidden="true" ma:list="{32421CEA-990F-4FC9-ADCB-CFEF563F4742}" ma:internalName="AR_x0020_version" ma:showField="ID">
      <xsd:simpleType>
        <xsd:restriction base="dms:Lookup"/>
      </xsd:simpleType>
    </xsd:element>
    <xsd:element name="CH_x0020_version" ma:index="15" nillable="true" ma:displayName="CH version" ma:hidden="true" ma:list="{32421CEA-990F-4FC9-ADCB-CFEF563F4742}" ma:internalName="CH_x0020_version" ma:showField="ID">
      <xsd:simpleType>
        <xsd:restriction base="dms:Lookup"/>
      </xsd:simpleType>
    </xsd:element>
    <xsd:element name="RU_x0020_version" ma:index="16" nillable="true" ma:displayName="RU version" ma:hidden="true" ma:list="{32421CEA-990F-4FC9-ADCB-CFEF563F4742}" ma:internalName="RU_x0020_version" ma:showField="ID">
      <xsd:simpleType>
        <xsd:restriction base="dms:Lookup"/>
      </xsd:simpleType>
    </xsd:element>
    <xsd:element name="SharePoint_Group_Language" ma:index="17" nillable="true" ma:displayName="SharePoint_Group_Language" ma:default="0" ma:internalName="SharePoint_Group_Languag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_x0020_version xmlns="32421cea-990f-4fc9-adcb-cfef563f4742" xsi:nil="true"/>
    <ES_x0020_version xmlns="32421cea-990f-4fc9-adcb-cfef563f4742" xsi:nil="true"/>
    <AR_x0020_version xmlns="32421cea-990f-4fc9-adcb-cfef563f4742" xsi:nil="true"/>
    <SharePoint_Group_Language xmlns="32421cea-990f-4fc9-adcb-cfef563f4742">0</SharePoint_Group_Language>
    <FR_x0020_version xmlns="32421cea-990f-4fc9-adcb-cfef563f4742" xsi:nil="true"/>
    <RU_x0020_version xmlns="32421cea-990f-4fc9-adcb-cfef563f4742" xsi:nil="true"/>
    <PublishingExpirationDate xmlns="http://schemas.microsoft.com/sharepoint/v3" xsi:nil="true"/>
    <EN_x0020_version xmlns="32421cea-990f-4fc9-adcb-cfef563f4742" xsi:nil="true"/>
    <PublishingStartDate xmlns="http://schemas.microsoft.com/sharepoint/v3" xsi:nil="true"/>
    <SharePoint_Item_Language xmlns="32421cea-990f-4fc9-adcb-cfef563f4742">SPS_LNG_EN</SharePoint_Item_Language>
  </documentManagement>
</p:properties>
</file>

<file path=customXml/itemProps1.xml><?xml version="1.0" encoding="utf-8"?>
<ds:datastoreItem xmlns:ds="http://schemas.openxmlformats.org/officeDocument/2006/customXml" ds:itemID="{42A1F577-6F4A-4EB3-9ECD-7CBD6A36F438}"/>
</file>

<file path=customXml/itemProps2.xml><?xml version="1.0" encoding="utf-8"?>
<ds:datastoreItem xmlns:ds="http://schemas.openxmlformats.org/officeDocument/2006/customXml" ds:itemID="{D110213B-E8BA-45B5-9D30-232B45C73ED3}"/>
</file>

<file path=customXml/itemProps3.xml><?xml version="1.0" encoding="utf-8"?>
<ds:datastoreItem xmlns:ds="http://schemas.openxmlformats.org/officeDocument/2006/customXml" ds:itemID="{0270F13E-A31E-4AD0-941C-9D9DAC937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Households exp. per student</vt:lpstr>
      <vt:lpstr>NEA tables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Financement Annexes</dc:title>
  <dc:creator>Legault, Elise</dc:creator>
  <cp:lastModifiedBy>Legault, Elise</cp:lastModifiedBy>
  <dcterms:created xsi:type="dcterms:W3CDTF">2015-09-19T21:57:43Z</dcterms:created>
  <dcterms:modified xsi:type="dcterms:W3CDTF">2016-06-02T16:01:51Z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ISConnection">
    <vt:lpwstr>UISDiss</vt:lpwstr>
  </property>
  <property fmtid="{D5CDD505-2E9C-101B-9397-08002B2CF9AE}" pid="3" name="defaultSector">
    <vt:lpwstr>EDU</vt:lpwstr>
  </property>
  <property fmtid="{D5CDD505-2E9C-101B-9397-08002B2CF9AE}" pid="4" name="defaultSeries">
    <vt:lpwstr>EST</vt:lpwstr>
  </property>
  <property fmtid="{D5CDD505-2E9C-101B-9397-08002B2CF9AE}" pid="5" name="ContentTypeId">
    <vt:lpwstr>0x01010032A6416C9F48D44EB516D16A9F0A3B4F</vt:lpwstr>
  </property>
</Properties>
</file>