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ES\Survey Operations\Education\ISCED\Final for WEB\2021\Updates\Mappings\"/>
    </mc:Choice>
  </mc:AlternateContent>
  <bookViews>
    <workbookView xWindow="0" yWindow="0" windowWidth="28800" windowHeight="11580" activeTab="2"/>
  </bookViews>
  <sheets>
    <sheet name="VAL_ISCED-Help" sheetId="11" r:id="rId1"/>
    <sheet name="Compulsory and free education" sheetId="9" r:id="rId2"/>
    <sheet name="Scope UOE" sheetId="15" r:id="rId3"/>
    <sheet name="Quals outside scope UOE" sheetId="6" r:id="rId4"/>
    <sheet name="Old qualifications" sheetId="8" r:id="rId5"/>
    <sheet name="Feedback " sheetId="14" r:id="rId6"/>
    <sheet name="Dropdown_lists" sheetId="13" state="hidden" r:id="rId7"/>
  </sheets>
  <externalReferences>
    <externalReference r:id="rId8"/>
    <externalReference r:id="rId9"/>
  </externalReferences>
  <definedNames>
    <definedName name="_xlnm._FilterDatabase" localSheetId="2" hidden="1">'Scope UOE'!$A$4:$EP$52</definedName>
    <definedName name="_Ref287884933" localSheetId="0">'VAL_ISCED-Help'!#REF!</definedName>
    <definedName name="Compulsory">'Compulsory and free education'!$E$10:$L$11</definedName>
    <definedName name="_xlnm.Database" localSheetId="2">'Scope UOE'!$B$1:$AD$53</definedName>
    <definedName name="_xlnm.Database">#REF!</definedName>
    <definedName name="DataEntryBlock1" localSheetId="1">#REF!</definedName>
    <definedName name="DataEntryBlock1" localSheetId="5">#REF!</definedName>
    <definedName name="DataEntryBlock1" localSheetId="4">#REF!</definedName>
    <definedName name="DataEntryBlock1" localSheetId="2">#REF!</definedName>
    <definedName name="DataEntryBlock1">#REF!</definedName>
    <definedName name="Free">'Compulsory and free education'!$E$20:$O$21</definedName>
    <definedName name="NA" localSheetId="1">[1]LISTS!#REF!</definedName>
    <definedName name="NA" localSheetId="5">[1]LISTS!#REF!</definedName>
    <definedName name="NA" localSheetId="4">[1]LISTS!#REF!</definedName>
    <definedName name="NA" localSheetId="2">[1]LISTS!#REF!</definedName>
    <definedName name="NA">[1]LISTS!#REF!</definedName>
    <definedName name="OBS_COMMENT">'[2]GRAD7-MOB&amp;COUNTRY'!$AC$31:$AC$255,'[2]GRAD7-MOB&amp;COUNTRY'!$AC$257:$AC$481,'[2]GRAD7-MOB&amp;COUNTRY'!$AC$483:$AC$707,'[2]GRAD7-MOB&amp;COUNTRY'!$AF$31:$AF$255,'[2]GRAD7-MOB&amp;COUNTRY'!$AF$257:$AF$481,'[2]GRAD7-MOB&amp;COUNTRY'!$AF$483:$AF$707,'[2]GRAD7-MOB&amp;COUNTRY'!$AI$31:$AI$255,'[2]GRAD7-MOB&amp;COUNTRY'!$AI$257:$AI$481,'[2]GRAD7-MOB&amp;COUNTRY'!$AI$483:$AI$707,'[2]GRAD7-MOB&amp;COUNTRY'!$AL$31:$AL$255,'[2]GRAD7-MOB&amp;COUNTRY'!$AL$257:$AL$481,'[2]GRAD7-MOB&amp;COUNTRY'!$AL$483:$AL$707,'[2]GRAD7-MOB&amp;COUNTRY'!$AO$31:$AO$255,'[2]GRAD7-MOB&amp;COUNTRY'!$AO$257:$AO$481,'[2]GRAD7-MOB&amp;COUNTRY'!$AO$483:$AO$707,'[2]GRAD7-MOB&amp;COUNTRY'!$AR$31:$AR$255,'[2]GRAD7-MOB&amp;COUNTRY'!$AR$257:$AR$481,'[2]GRAD7-MOB&amp;COUNTRY'!$AR$483:$AR$707</definedName>
    <definedName name="OBS_FIGURE">'[2]GRAD7-MOB&amp;COUNTRY'!$AA$31:$AA$255,'[2]GRAD7-MOB&amp;COUNTRY'!$AA$257:$AA$481,'[2]GRAD7-MOB&amp;COUNTRY'!$AA$483:$AA$707,'[2]GRAD7-MOB&amp;COUNTRY'!$AD$31:$AD$255,'[2]GRAD7-MOB&amp;COUNTRY'!$AD$257:$AD$481,'[2]GRAD7-MOB&amp;COUNTRY'!$AD$483:$AD$707,'[2]GRAD7-MOB&amp;COUNTRY'!$AG$31:$AG$255,'[2]GRAD7-MOB&amp;COUNTRY'!$AG$257:$AG$481,'[2]GRAD7-MOB&amp;COUNTRY'!$AG$483:$AG$707,'[2]GRAD7-MOB&amp;COUNTRY'!$AJ$31:$AJ$255,'[2]GRAD7-MOB&amp;COUNTRY'!$AJ$257:$AJ$481,'[2]GRAD7-MOB&amp;COUNTRY'!$AJ$483:$AJ$707,'[2]GRAD7-MOB&amp;COUNTRY'!$AM$31:$AM$255,'[2]GRAD7-MOB&amp;COUNTRY'!$AM$257:$AM$481,'[2]GRAD7-MOB&amp;COUNTRY'!$AM$483:$AM$707,'[2]GRAD7-MOB&amp;COUNTRY'!$AP$31:$AP$255,'[2]GRAD7-MOB&amp;COUNTRY'!$AP$257:$AP$481,'[2]GRAD7-MOB&amp;COUNTRY'!$AP$483:$AP$707</definedName>
    <definedName name="OBS_STATUS">'[2]GRAD7-MOB&amp;COUNTRY'!$AB$31:$AB$255,'[2]GRAD7-MOB&amp;COUNTRY'!$AB$257:$AB$481,'[2]GRAD7-MOB&amp;COUNTRY'!$AB$483:$AB$707,'[2]GRAD7-MOB&amp;COUNTRY'!$AE$31:$AE$255,'[2]GRAD7-MOB&amp;COUNTRY'!$AE$257:$AE$481,'[2]GRAD7-MOB&amp;COUNTRY'!$AE$483:$AE$707,'[2]GRAD7-MOB&amp;COUNTRY'!$AH$31:$AH$255,'[2]GRAD7-MOB&amp;COUNTRY'!$AH$257:$AH$481,'[2]GRAD7-MOB&amp;COUNTRY'!$AH$483:$AH$707,'[2]GRAD7-MOB&amp;COUNTRY'!$AK$31:$AK$255,'[2]GRAD7-MOB&amp;COUNTRY'!$AK$257:$AK$481,'[2]GRAD7-MOB&amp;COUNTRY'!$AK$483:$AK$707,'[2]GRAD7-MOB&amp;COUNTRY'!$AN$31:$AN$255,'[2]GRAD7-MOB&amp;COUNTRY'!$AN$257:$AN$481,'[2]GRAD7-MOB&amp;COUNTRY'!$AN$483:$AN$707,'[2]GRAD7-MOB&amp;COUNTRY'!$AQ$31:$AQ$255,'[2]GRAD7-MOB&amp;COUNTRY'!$AQ$257:$AQ$481,'[2]GRAD7-MOB&amp;COUNTRY'!$AQ$483:$AQ$707</definedName>
    <definedName name="_xlnm.Print_Area" localSheetId="2">'Scope UOE'!$B$1:$AG$53</definedName>
    <definedName name="_xlnm.Print_Titles" localSheetId="4">'Old qualifications'!$C:$C</definedName>
    <definedName name="_xlnm.Print_Titles" localSheetId="3">'Quals outside scope UOE'!$E:$E</definedName>
    <definedName name="_xlnm.Print_Titles" localSheetId="2">'Scope UOE'!$E:$F,'Scope UOE'!$1:$1</definedName>
  </definedNames>
  <calcPr calcId="162913"/>
</workbook>
</file>

<file path=xl/calcChain.xml><?xml version="1.0" encoding="utf-8"?>
<calcChain xmlns="http://schemas.openxmlformats.org/spreadsheetml/2006/main">
  <c r="C3" i="6" l="1"/>
  <c r="D3" i="6"/>
  <c r="E3" i="6" s="1"/>
  <c r="F3" i="6" s="1"/>
  <c r="G3" i="6" s="1"/>
  <c r="H3" i="6" s="1"/>
  <c r="I3" i="6" s="1"/>
  <c r="J3" i="6" s="1"/>
  <c r="K3" i="6" s="1"/>
  <c r="L3" i="6" s="1"/>
  <c r="M3" i="6" s="1"/>
  <c r="N3" i="6" s="1"/>
  <c r="O3" i="6" s="1"/>
  <c r="P3" i="6" s="1"/>
  <c r="Q3" i="6" s="1"/>
  <c r="R3" i="6" s="1"/>
  <c r="S3" i="6" s="1"/>
  <c r="T3" i="6" s="1"/>
  <c r="U3" i="6" s="1"/>
  <c r="V3" i="6" s="1"/>
  <c r="W3" i="6" s="1"/>
  <c r="X3" i="6" s="1"/>
  <c r="Y3" i="6" s="1"/>
  <c r="Z3" i="6" s="1"/>
  <c r="AA3" i="6" s="1"/>
  <c r="AB3" i="6" s="1"/>
  <c r="AC3" i="6" s="1"/>
  <c r="AD3" i="6" s="1"/>
  <c r="C3" i="15"/>
  <c r="D3" i="15" s="1"/>
  <c r="E3" i="15" s="1"/>
  <c r="F3" i="15" s="1"/>
  <c r="G3" i="15" s="1"/>
  <c r="H3" i="15" s="1"/>
  <c r="I3" i="15" s="1"/>
  <c r="J3" i="15" s="1"/>
  <c r="K3" i="15" s="1"/>
  <c r="L3" i="15" s="1"/>
  <c r="M3" i="15" s="1"/>
  <c r="N3" i="15" s="1"/>
  <c r="O3" i="15" s="1"/>
  <c r="P3" i="15" s="1"/>
  <c r="Q3" i="15" s="1"/>
  <c r="R3" i="15" s="1"/>
  <c r="S3" i="15" s="1"/>
  <c r="T3" i="15" s="1"/>
  <c r="U3" i="15" s="1"/>
  <c r="V3" i="15" s="1"/>
  <c r="W3" i="15" s="1"/>
  <c r="X3" i="15" s="1"/>
  <c r="Y3" i="15" s="1"/>
  <c r="Z3" i="15" s="1"/>
  <c r="AA3" i="15" s="1"/>
  <c r="AB3" i="15" s="1"/>
  <c r="AC3" i="15" s="1"/>
  <c r="AD3" i="15" s="1"/>
  <c r="AE3" i="15" s="1"/>
  <c r="AF3" i="15" s="1"/>
  <c r="AG3" i="15" s="1"/>
  <c r="AH3" i="15" s="1"/>
  <c r="AI3" i="15" s="1"/>
  <c r="AJ3" i="15" s="1"/>
  <c r="E32" i="9"/>
  <c r="E31" i="9"/>
  <c r="E30" i="9"/>
  <c r="E21" i="9"/>
</calcChain>
</file>

<file path=xl/sharedStrings.xml><?xml version="1.0" encoding="utf-8"?>
<sst xmlns="http://schemas.openxmlformats.org/spreadsheetml/2006/main" count="2291" uniqueCount="867">
  <si>
    <t>Country</t>
  </si>
  <si>
    <t>Theoretical starting age</t>
  </si>
  <si>
    <t>ISCED-97 level of qualification/educational attainment</t>
  </si>
  <si>
    <t>Notes</t>
  </si>
  <si>
    <t>FREE AND COMPULSORY EDUCATION</t>
  </si>
  <si>
    <t>1. Compulsory education</t>
  </si>
  <si>
    <t>2. Free Education</t>
  </si>
  <si>
    <t>Name of the programme in national language</t>
  </si>
  <si>
    <t>Name of the programme in English</t>
  </si>
  <si>
    <t xml:space="preserve">Theoretical duration of the programme
</t>
  </si>
  <si>
    <t>Name of the qualification in English</t>
  </si>
  <si>
    <t>ISCED-2011 level of qualification/educational attainment
(ISCED-A, 3 digits)</t>
  </si>
  <si>
    <t>EU-LFS coding for educational attainment 
(ISCED-97, before 2014)</t>
  </si>
  <si>
    <t>EU-LFS coding for educational attainment 
(ISCED-2011, from 2014)</t>
  </si>
  <si>
    <t>EQF level</t>
  </si>
  <si>
    <t>Name of the qualification in national language</t>
  </si>
  <si>
    <t xml:space="preserve">Last entrance school year/years of existence of the programme </t>
  </si>
  <si>
    <t>Programme orientation (G-general, V-vocational, PV-pre-vocational)</t>
  </si>
  <si>
    <t>Minimun entry requirements
(ISCED-97, with destination)</t>
  </si>
  <si>
    <t>ISCED-97 level (with destination)</t>
  </si>
  <si>
    <t>Direct access to higher educational level 
(ISCED 2011 level, otherwise 'No')</t>
  </si>
  <si>
    <t>Free education refers to the years or grades during which children and young people are entitled to education which is free of tuition fees.</t>
  </si>
  <si>
    <t>Number of tuition-free years/grades</t>
  </si>
  <si>
    <t>Free education</t>
  </si>
  <si>
    <t>2.1 According to national legislation, please provide the number of years/grades of free education in pre-primary, primary and secondary:</t>
  </si>
  <si>
    <t>Compulsory education is defined as the age-span during which children and young people are legally obliged to attend school.</t>
  </si>
  <si>
    <t xml:space="preserve">1.1 According to national legislation, what is the age-span of compulsory education? </t>
  </si>
  <si>
    <t>Age-span of compulsory education</t>
  </si>
  <si>
    <t>Starting age</t>
  </si>
  <si>
    <t>Ending age</t>
  </si>
  <si>
    <t>Duration</t>
  </si>
  <si>
    <t>Compulsory education</t>
  </si>
  <si>
    <t>FT</t>
  </si>
  <si>
    <t>FT/PT</t>
  </si>
  <si>
    <t>Pre-primary (ISCED 02)</t>
  </si>
  <si>
    <t>Primary (ISCED 1)</t>
  </si>
  <si>
    <t>Secondary (ISCED 2 and 3)</t>
  </si>
  <si>
    <t>Total (ISCED 02 to 3)</t>
  </si>
  <si>
    <t>YES</t>
  </si>
  <si>
    <t>NO</t>
  </si>
  <si>
    <t>PT</t>
  </si>
  <si>
    <t>Missing</t>
  </si>
  <si>
    <t>General/academic</t>
  </si>
  <si>
    <t>3rd degree (after a Master’s)</t>
  </si>
  <si>
    <t>2nd degree (after bachelor's or equivalent)</t>
  </si>
  <si>
    <t>2nd degree (after master's or equivalent)</t>
  </si>
  <si>
    <t>2nd degree (after long first degree)</t>
  </si>
  <si>
    <t>Not applicable</t>
  </si>
  <si>
    <t>Level 2</t>
  </si>
  <si>
    <t>Level 3</t>
  </si>
  <si>
    <t>Level 4</t>
  </si>
  <si>
    <t>Level 5</t>
  </si>
  <si>
    <t>Level 6</t>
  </si>
  <si>
    <t>Level 7</t>
  </si>
  <si>
    <t>Level 8</t>
  </si>
  <si>
    <t>No EQF-level</t>
  </si>
  <si>
    <t>Data are not applicable because the category does not apply.</t>
  </si>
  <si>
    <t>Includes data from another category.</t>
  </si>
  <si>
    <t>Data are not available.</t>
  </si>
  <si>
    <t>Level 1</t>
  </si>
  <si>
    <t>General note</t>
  </si>
  <si>
    <t>More than one level</t>
  </si>
  <si>
    <t>Specific note 1</t>
  </si>
  <si>
    <t>Note general about the programme</t>
  </si>
  <si>
    <t>Validation of competences</t>
  </si>
  <si>
    <t>Vocational/professional</t>
  </si>
  <si>
    <t>Specific note 2</t>
  </si>
  <si>
    <t>Specific note 3</t>
  </si>
  <si>
    <t>M</t>
  </si>
  <si>
    <t>W</t>
  </si>
  <si>
    <t xml:space="preserve">Insufficient for level completion </t>
  </si>
  <si>
    <t>1st degree</t>
  </si>
  <si>
    <t>Long 1st degree</t>
  </si>
  <si>
    <t>Formal</t>
  </si>
  <si>
    <t>AUT</t>
  </si>
  <si>
    <t>Non-formal</t>
  </si>
  <si>
    <r>
      <t xml:space="preserve">Please use these columns for any additional information 
</t>
    </r>
    <r>
      <rPr>
        <b/>
        <i/>
        <sz val="10"/>
        <rFont val="Calibri"/>
        <family val="2"/>
        <scheme val="minor"/>
      </rPr>
      <t>(please indicate to which the column this information refers)</t>
    </r>
  </si>
  <si>
    <t>O</t>
  </si>
  <si>
    <t>K</t>
  </si>
  <si>
    <t>Data included in another category or column of the table.</t>
  </si>
  <si>
    <t>Not known</t>
  </si>
  <si>
    <r>
      <t>1.</t>
    </r>
    <r>
      <rPr>
        <b/>
        <sz val="7"/>
        <color rgb="FF000000"/>
        <rFont val="Times New Roman"/>
        <family val="1"/>
      </rPr>
      <t xml:space="preserve">     </t>
    </r>
    <r>
      <rPr>
        <b/>
        <sz val="9"/>
        <color rgb="FF000000"/>
        <rFont val="Arial"/>
        <family val="2"/>
      </rPr>
      <t>Compulsory and free education</t>
    </r>
  </si>
  <si>
    <t>Col. 1</t>
  </si>
  <si>
    <t>Col. 2</t>
  </si>
  <si>
    <r>
      <t>Col.</t>
    </r>
    <r>
      <rPr>
        <sz val="9"/>
        <color theme="1"/>
        <rFont val="Arial"/>
        <family val="2"/>
      </rPr>
      <t xml:space="preserve"> 3</t>
    </r>
  </si>
  <si>
    <t>Col. 4</t>
  </si>
  <si>
    <t>Col. 5</t>
  </si>
  <si>
    <t>Col. 6</t>
  </si>
  <si>
    <t>Col. 7</t>
  </si>
  <si>
    <t>Col. 8</t>
  </si>
  <si>
    <t>Col. 9</t>
  </si>
  <si>
    <t>Col. 10</t>
  </si>
  <si>
    <t>Col. 11</t>
  </si>
  <si>
    <t>Col. 12</t>
  </si>
  <si>
    <t>Col. 13</t>
  </si>
  <si>
    <t>Col. 14</t>
  </si>
  <si>
    <t>Col 15</t>
  </si>
  <si>
    <t>Col. 16</t>
  </si>
  <si>
    <t>Col. 17</t>
  </si>
  <si>
    <t>Col. 18</t>
  </si>
  <si>
    <t>Col. 19</t>
  </si>
  <si>
    <t>Col 20</t>
  </si>
  <si>
    <t>Col 21</t>
  </si>
  <si>
    <t>Col. 22</t>
  </si>
  <si>
    <t>Col. 23</t>
  </si>
  <si>
    <t>Col. 24</t>
  </si>
  <si>
    <t>Col. 25</t>
  </si>
  <si>
    <t>Col. 26</t>
  </si>
  <si>
    <t>Col. 27</t>
  </si>
  <si>
    <t>Col. 28</t>
  </si>
  <si>
    <t>Col. 29</t>
  </si>
  <si>
    <r>
      <t>3.</t>
    </r>
    <r>
      <rPr>
        <sz val="7"/>
        <color rgb="FF000000"/>
        <rFont val="Times New Roman"/>
        <family val="1"/>
      </rPr>
      <t xml:space="preserve">     </t>
    </r>
    <r>
      <rPr>
        <b/>
        <i/>
        <sz val="9"/>
        <color rgb="FF000000"/>
        <rFont val="Arial"/>
        <family val="2"/>
      </rPr>
      <t>Qualifications not covered by UOE - spread-sheet ‘</t>
    </r>
    <r>
      <rPr>
        <b/>
        <i/>
        <u/>
        <sz val="9"/>
        <color rgb="FF000000"/>
        <rFont val="Arial"/>
        <family val="2"/>
      </rPr>
      <t>Qualifications outside UOE scope</t>
    </r>
    <r>
      <rPr>
        <b/>
        <i/>
        <sz val="9"/>
        <color rgb="FF000000"/>
        <rFont val="Arial"/>
        <family val="2"/>
      </rPr>
      <t>’</t>
    </r>
  </si>
  <si>
    <r>
      <t xml:space="preserve">Col. </t>
    </r>
    <r>
      <rPr>
        <sz val="9"/>
        <color theme="1"/>
        <rFont val="Arial"/>
        <family val="2"/>
      </rPr>
      <t>3</t>
    </r>
  </si>
  <si>
    <r>
      <t>Col.</t>
    </r>
    <r>
      <rPr>
        <sz val="9"/>
        <color theme="1"/>
        <rFont val="Arial"/>
        <family val="2"/>
      </rPr>
      <t xml:space="preserve"> </t>
    </r>
    <r>
      <rPr>
        <i/>
        <sz val="9"/>
        <color theme="1"/>
        <rFont val="Arial"/>
        <family val="2"/>
      </rPr>
      <t>6</t>
    </r>
  </si>
  <si>
    <t>Col 8</t>
  </si>
  <si>
    <t>Col 9</t>
  </si>
  <si>
    <t xml:space="preserve">Col. 10 </t>
  </si>
  <si>
    <t>Col. 15</t>
  </si>
  <si>
    <t>Col. 20</t>
  </si>
  <si>
    <t>Col. 21</t>
  </si>
  <si>
    <r>
      <t>4.</t>
    </r>
    <r>
      <rPr>
        <b/>
        <i/>
        <sz val="7"/>
        <color rgb="FF000000"/>
        <rFont val="Times New Roman"/>
        <family val="1"/>
      </rPr>
      <t xml:space="preserve">     </t>
    </r>
    <r>
      <rPr>
        <b/>
        <i/>
        <sz val="9"/>
        <color rgb="FF000000"/>
        <rFont val="Arial"/>
        <family val="2"/>
      </rPr>
      <t>Qualifications from programmes no longer existing – spread-sheet ‘</t>
    </r>
    <r>
      <rPr>
        <b/>
        <i/>
        <u/>
        <sz val="9"/>
        <color rgb="FF000000"/>
        <rFont val="Arial"/>
        <family val="2"/>
      </rPr>
      <t>Old qualifications'</t>
    </r>
  </si>
  <si>
    <t>Col. 3</t>
  </si>
  <si>
    <t>Col 6</t>
  </si>
  <si>
    <t xml:space="preserve">Col. 13 </t>
  </si>
  <si>
    <t>Col.15</t>
  </si>
  <si>
    <r>
      <rPr>
        <i/>
        <sz val="9"/>
        <color rgb="FFFF0000"/>
        <rFont val="Arial"/>
        <family val="2"/>
      </rPr>
      <t>Name of the programme in national language</t>
    </r>
    <r>
      <rPr>
        <sz val="9"/>
        <color theme="1"/>
        <rFont val="Arial"/>
        <family val="2"/>
      </rPr>
      <t>. In this column the name of the programme in the national language should be provided.</t>
    </r>
  </si>
  <si>
    <r>
      <rPr>
        <i/>
        <sz val="9"/>
        <color rgb="FFFF0000"/>
        <rFont val="Arial"/>
        <family val="2"/>
      </rPr>
      <t>Name of the programme in English</t>
    </r>
    <r>
      <rPr>
        <sz val="9"/>
        <color theme="1"/>
        <rFont val="Arial"/>
        <family val="2"/>
      </rPr>
      <t>. Please provide translation of the name of the programme or a short description of the programme in English.</t>
    </r>
  </si>
  <si>
    <r>
      <rPr>
        <i/>
        <sz val="9"/>
        <color rgb="FFFF0000"/>
        <rFont val="Arial"/>
        <family val="2"/>
      </rPr>
      <t>ISCED level 1997</t>
    </r>
    <r>
      <rPr>
        <i/>
        <sz val="9"/>
        <color theme="1"/>
        <rFont val="Arial"/>
        <family val="2"/>
      </rPr>
      <t>.</t>
    </r>
    <r>
      <rPr>
        <sz val="9"/>
        <color theme="1"/>
        <rFont val="Arial"/>
        <family val="2"/>
      </rPr>
      <t xml:space="preserve"> This column documents the level of the programme in accordance with the ISCED97 – level and destination (for levels 2-5, e.g. 3A, 5B, etc.).</t>
    </r>
  </si>
  <si>
    <r>
      <rPr>
        <i/>
        <sz val="9"/>
        <color rgb="FFFF0000"/>
        <rFont val="Arial"/>
        <family val="2"/>
      </rPr>
      <t>ISCED level 2011</t>
    </r>
    <r>
      <rPr>
        <sz val="9"/>
        <color theme="1"/>
        <rFont val="Arial"/>
        <family val="2"/>
      </rPr>
      <t xml:space="preserve">. </t>
    </r>
    <r>
      <rPr>
        <u/>
        <sz val="9"/>
        <color theme="1"/>
        <rFont val="Arial"/>
        <family val="2"/>
      </rPr>
      <t>This column should be filled in with the ISCED 2011 levels (ISCED-P classification) at 3-digits</t>
    </r>
    <r>
      <rPr>
        <sz val="9"/>
        <color theme="1"/>
        <rFont val="Arial"/>
        <family val="2"/>
      </rPr>
      <t xml:space="preserve"> according to ISCED 2011.</t>
    </r>
  </si>
  <si>
    <r>
      <rPr>
        <i/>
        <sz val="9"/>
        <color rgb="FFFF0000"/>
        <rFont val="Arial"/>
        <family val="2"/>
      </rPr>
      <t>Enrolments (absolute numbers)</t>
    </r>
    <r>
      <rPr>
        <i/>
        <sz val="9"/>
        <color theme="1"/>
        <rFont val="Arial"/>
        <family val="2"/>
      </rPr>
      <t xml:space="preserve">. </t>
    </r>
    <r>
      <rPr>
        <sz val="9"/>
        <color theme="1"/>
        <rFont val="Arial"/>
        <family val="2"/>
      </rPr>
      <t>This column informs about the number of students enrolled in the programme for the reference period (column 2).</t>
    </r>
  </si>
  <si>
    <r>
      <rPr>
        <i/>
        <sz val="9"/>
        <color rgb="FFFF0000"/>
        <rFont val="Arial"/>
        <family val="2"/>
      </rPr>
      <t>Main qualifications awarded</t>
    </r>
    <r>
      <rPr>
        <i/>
        <sz val="9"/>
        <color theme="1"/>
        <rFont val="Arial"/>
        <family val="2"/>
      </rPr>
      <t xml:space="preserve">. </t>
    </r>
    <r>
      <rPr>
        <sz val="9"/>
        <color theme="1"/>
        <rFont val="Arial"/>
        <family val="2"/>
      </rPr>
      <t xml:space="preserve">This column documents the main qualifications (e.g. diplomas) in the national language that can be obtained upon successful completion of the programme. </t>
    </r>
  </si>
  <si>
    <r>
      <rPr>
        <i/>
        <sz val="9"/>
        <color rgb="FFFF0000"/>
        <rFont val="Arial"/>
        <family val="2"/>
      </rPr>
      <t>Name of the qualification in English</t>
    </r>
    <r>
      <rPr>
        <sz val="9"/>
        <color rgb="FFFF0000"/>
        <rFont val="Arial"/>
        <family val="2"/>
      </rPr>
      <t>.</t>
    </r>
  </si>
  <si>
    <r>
      <rPr>
        <i/>
        <sz val="9"/>
        <color rgb="FFFF0000"/>
        <rFont val="Arial"/>
        <family val="2"/>
      </rPr>
      <t>ISCED-97 level of qualification/educational attainment</t>
    </r>
    <r>
      <rPr>
        <sz val="9"/>
        <color rgb="FF000000"/>
        <rFont val="Arial"/>
        <family val="2"/>
      </rPr>
      <t>.</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</si>
  <si>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</si>
  <si>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General notes</t>
    </r>
    <r>
      <rPr>
        <i/>
        <sz val="9"/>
        <color theme="1"/>
        <rFont val="Arial"/>
        <family val="2"/>
      </rPr>
      <t xml:space="preserve">. </t>
    </r>
    <r>
      <rPr>
        <sz val="9"/>
        <color theme="1"/>
        <rFont val="Arial"/>
        <family val="2"/>
      </rPr>
      <t>This column provides space for any additional information/explanations on the programme and qualification. This information may concern for example reporting of data in the UOE, changes foreseen for the programme, situation of the tertiary programme as concerns Bologna process, etc.</t>
    </r>
  </si>
  <si>
    <r>
      <rPr>
        <i/>
        <sz val="9"/>
        <color rgb="FFFF0000"/>
        <rFont val="Arial"/>
        <family val="2"/>
      </rPr>
      <t>Country</t>
    </r>
    <r>
      <rPr>
        <sz val="9"/>
        <color rgb="FFFF0000"/>
        <rFont val="Arial"/>
        <family val="2"/>
      </rPr>
      <t>.</t>
    </r>
    <r>
      <rPr>
        <sz val="9"/>
        <color rgb="FF000000"/>
        <rFont val="Arial"/>
        <family val="2"/>
      </rPr>
      <t xml:space="preserve"> Use the same code as for the spread-sheet ‘UOE’.</t>
    </r>
  </si>
  <si>
    <r>
      <rPr>
        <i/>
        <sz val="9"/>
        <color rgb="FFFF0000"/>
        <rFont val="Arial"/>
        <family val="2"/>
      </rPr>
      <t>New qualification</t>
    </r>
    <r>
      <rPr>
        <sz val="9"/>
        <color theme="1"/>
        <rFont val="Arial"/>
        <family val="2"/>
      </rPr>
      <t xml:space="preserve"> – Please indicate from which year this qualification exists (as equivalent to other qualification from formal education) (From …)</t>
    </r>
  </si>
  <si>
    <r>
      <rPr>
        <i/>
        <sz val="9"/>
        <color rgb="FFFF0000"/>
        <rFont val="Arial"/>
        <family val="2"/>
      </rPr>
      <t>Name of qualification in national language</t>
    </r>
    <r>
      <rPr>
        <i/>
        <sz val="9"/>
        <color theme="1"/>
        <rFont val="Arial"/>
        <family val="2"/>
      </rPr>
      <t xml:space="preserve">. </t>
    </r>
    <r>
      <rPr>
        <sz val="9"/>
        <color theme="1"/>
        <rFont val="Arial"/>
        <family val="2"/>
      </rPr>
      <t xml:space="preserve">This column provides the name in the national language of the current formal qualification obtained upon successful completion of formal programmes out of UOE scope or of the non-formal programme recognized as equivalent to qualification from formal education, or by validation of competencies. </t>
    </r>
  </si>
  <si>
    <r>
      <rPr>
        <i/>
        <sz val="9"/>
        <color rgb="FFFF0000"/>
        <rFont val="Arial"/>
        <family val="2"/>
      </rPr>
      <t>Name of the qualification in English</t>
    </r>
    <r>
      <rPr>
        <sz val="9"/>
        <color rgb="FF000000"/>
        <rFont val="Arial"/>
        <family val="2"/>
      </rPr>
      <t>.</t>
    </r>
  </si>
  <si>
    <r>
      <t>ISCED-97 level of qualification/educational attainment</t>
    </r>
    <r>
      <rPr>
        <sz val="9"/>
        <color rgb="FFFF0000"/>
        <rFont val="Arial"/>
        <family val="2"/>
      </rPr>
      <t>.</t>
    </r>
  </si>
  <si>
    <r>
      <rPr>
        <i/>
        <sz val="9"/>
        <color rgb="FFFF0000"/>
        <rFont val="Arial"/>
        <family val="2"/>
      </rPr>
      <t>ISCED 2011 level of qualification/educational attainment</t>
    </r>
    <r>
      <rPr>
        <i/>
        <sz val="9"/>
        <color rgb="FF000000"/>
        <rFont val="Arial"/>
        <family val="2"/>
      </rPr>
      <t xml:space="preserve">. </t>
    </r>
    <r>
      <rPr>
        <sz val="9"/>
        <color rgb="FF000000"/>
        <rFont val="Arial"/>
        <family val="2"/>
      </rPr>
      <t>This column should be filled in using ISCED2011 levels codes for educational attainment (ISCED-A); they are available on p. 71 of the ISCED 2011 document (December 2012).</t>
    </r>
  </si>
  <si>
    <r>
      <rPr>
        <i/>
        <sz val="9"/>
        <color rgb="FFFF0000"/>
        <rFont val="Arial"/>
        <family val="2"/>
      </rPr>
      <t>EU-LFS coding for educational attainment (ISCED-97).</t>
    </r>
    <r>
      <rPr>
        <i/>
        <sz val="9"/>
        <color theme="1"/>
        <rFont val="Arial"/>
        <family val="2"/>
      </rPr>
      <t xml:space="preserve"> </t>
    </r>
    <r>
      <rPr>
        <sz val="9"/>
        <color rgb="FF000000"/>
        <rFont val="Arial"/>
        <family val="2"/>
      </rPr>
      <t>Please fill in according to the coding of the LFS variable HATLEVEL, required by the Commission Regulation (EC) No 377/2008of 25 April</t>
    </r>
    <r>
      <rPr>
        <sz val="9"/>
        <color theme="1"/>
        <rFont val="Arial"/>
        <family val="2"/>
      </rPr>
      <t xml:space="preserve"> 2008:
00: No formal education or below ISCED 1; 11: ISCED 1; 21: ISCED 2; 22: ISCED 3c (shorter than two years); 31: ISCED 3c (two years and more); 32: ISCED 3 a, b; 30: ISCED 3 (without distinction a, b or c possible 2 y+); 41: ISCED 4a, b; 42: ISCED 4c; 43: ISCED 4 (without distinction a, b or c possible); 51: ISCED 5b; 52: ISCED 5a; 60: ISCED 6.</t>
    </r>
  </si>
  <si>
    <r>
      <rPr>
        <i/>
        <sz val="9"/>
        <color rgb="FFFF0000"/>
        <rFont val="Arial"/>
        <family val="2"/>
      </rPr>
      <t>Main programme (outside the scope of UOE) leading to this qualification</t>
    </r>
    <r>
      <rPr>
        <sz val="9"/>
        <color theme="1"/>
        <rFont val="Arial"/>
        <family val="2"/>
      </rPr>
      <t>. This column should be filled in only if the qualification is obtained from formal or non-formal programmes.</t>
    </r>
    <r>
      <rPr>
        <i/>
        <sz val="9"/>
        <color theme="1"/>
        <rFont val="Arial"/>
        <family val="2"/>
      </rPr>
      <t xml:space="preserve"> </t>
    </r>
    <r>
      <rPr>
        <sz val="9"/>
        <color theme="1"/>
        <rFont val="Arial"/>
        <family val="2"/>
      </rPr>
      <t xml:space="preserve">The name of the programme in the national language should be provided. For qualifications awarded by validation of competences please mention ‘None’. </t>
    </r>
  </si>
  <si>
    <r>
      <rPr>
        <i/>
        <sz val="9"/>
        <color rgb="FFFF0000"/>
        <rFont val="Arial"/>
        <family val="2"/>
      </rPr>
      <t>Name of the programme in English</t>
    </r>
    <r>
      <rPr>
        <sz val="9"/>
        <color theme="1"/>
        <rFont val="Arial"/>
        <family val="2"/>
      </rPr>
      <t xml:space="preserve">. This column should be filled in only if the qualification was obtained from a formal or a non-formal programme. In this column the translation of the name of the programme or a short description of the programme in English should be provided. </t>
    </r>
  </si>
  <si>
    <r>
      <rPr>
        <i/>
        <sz val="9"/>
        <color rgb="FFFF0000"/>
        <rFont val="Arial"/>
        <family val="2"/>
      </rPr>
      <t>ISCED 97 level of the programme</t>
    </r>
    <r>
      <rPr>
        <i/>
        <sz val="9"/>
        <color theme="1"/>
        <rFont val="Arial"/>
        <family val="2"/>
      </rPr>
      <t>.</t>
    </r>
    <r>
      <rPr>
        <sz val="9"/>
        <color theme="1"/>
        <rFont val="Arial"/>
        <family val="2"/>
      </rPr>
      <t xml:space="preserve"> This column documents the level of the programme in accordance with the ISCED-97 (including precision about destination for ISCED97 levels 2-5 (e.g. 3C, 5B). Please fill it only if the qualification has been obtained from a formal programme.</t>
    </r>
  </si>
  <si>
    <r>
      <rPr>
        <i/>
        <sz val="9"/>
        <color rgb="FFFF0000"/>
        <rFont val="Arial"/>
        <family val="2"/>
      </rPr>
      <t>ISCED 2011 level of the programme</t>
    </r>
    <r>
      <rPr>
        <sz val="9"/>
        <color theme="1"/>
        <rFont val="Arial"/>
        <family val="2"/>
      </rPr>
      <t xml:space="preserve">. </t>
    </r>
    <r>
      <rPr>
        <u/>
        <sz val="9"/>
        <color theme="1"/>
        <rFont val="Arial"/>
        <family val="2"/>
      </rPr>
      <t>This column should be filled in with the ISCED 2011 levels (ISCED-P) at 3-digits</t>
    </r>
    <r>
      <rPr>
        <sz val="9"/>
        <color theme="1"/>
        <rFont val="Arial"/>
        <family val="2"/>
      </rPr>
      <t xml:space="preserve"> according to ISCED 2011. Please fill it only if the qualification has been obtained from a formal programme.</t>
    </r>
  </si>
  <si>
    <r>
      <rPr>
        <i/>
        <sz val="9"/>
        <color rgb="FFFF0000"/>
        <rFont val="Arial"/>
        <family val="2"/>
      </rPr>
      <t>General notes</t>
    </r>
    <r>
      <rPr>
        <i/>
        <sz val="9"/>
        <color theme="1"/>
        <rFont val="Arial"/>
        <family val="2"/>
      </rPr>
      <t xml:space="preserve">. </t>
    </r>
    <r>
      <rPr>
        <sz val="9"/>
        <color theme="1"/>
        <rFont val="Arial"/>
        <family val="2"/>
      </rPr>
      <t>Please use the column "General notes" to specify: 
• which criteria did you use for selecting the qualifications reported in this spread-sheet (i.e. a certain threshold of number of qualifications awarded);
• “included/not included in UOE graduates data”  
This column provides also space for any additional information/explanations on the given qualification. Explanations on the relationship between programmes and qualifications as well as on the existence of qualifications with no attached programme would be particularly welcomed. Please also use this column to indicate specific difficulties you had filling in this part of ISCED mapping.</t>
    </r>
  </si>
  <si>
    <r>
      <rPr>
        <i/>
        <sz val="9"/>
        <color rgb="FFFF0000"/>
        <rFont val="Arial"/>
        <family val="2"/>
      </rPr>
      <t>Specific notes</t>
    </r>
    <r>
      <rPr>
        <sz val="9"/>
        <color rgb="FFFF0000"/>
        <rFont val="Arial"/>
        <family val="2"/>
      </rPr>
      <t>:</t>
    </r>
    <r>
      <rPr>
        <sz val="9"/>
        <color theme="1"/>
        <rFont val="Arial"/>
        <family val="2"/>
      </rPr>
      <t xml:space="preserve"> these columns provide space for any additional information linked to other columns.</t>
    </r>
  </si>
  <si>
    <r>
      <rPr>
        <i/>
        <sz val="9"/>
        <color rgb="FFFF0000"/>
        <rFont val="Arial"/>
        <family val="2"/>
      </rPr>
      <t>Last entrance year for the programme awarding the qualification</t>
    </r>
    <r>
      <rPr>
        <i/>
        <sz val="9"/>
        <color rgb="FF000000"/>
        <rFont val="Arial"/>
        <family val="2"/>
      </rPr>
      <t xml:space="preserve">. </t>
    </r>
    <r>
      <rPr>
        <sz val="9"/>
        <color rgb="FF000000"/>
        <rFont val="Arial"/>
        <family val="2"/>
      </rPr>
      <t xml:space="preserve">It is recommended to indicate, if possible, the range of years when the programme existed. </t>
    </r>
  </si>
  <si>
    <r>
      <rPr>
        <i/>
        <sz val="9"/>
        <color rgb="FFFF0000"/>
        <rFont val="Arial"/>
        <family val="2"/>
      </rPr>
      <t>Name of the programme in national language</t>
    </r>
    <r>
      <rPr>
        <i/>
        <sz val="9"/>
        <color theme="1"/>
        <rFont val="Arial"/>
        <family val="2"/>
      </rPr>
      <t xml:space="preserve">. </t>
    </r>
    <r>
      <rPr>
        <sz val="9"/>
        <color theme="1"/>
        <rFont val="Arial"/>
        <family val="2"/>
      </rPr>
      <t>In this column the name of the programme in the national language should be provided.</t>
    </r>
  </si>
  <si>
    <r>
      <rPr>
        <i/>
        <sz val="9"/>
        <color rgb="FFFF0000"/>
        <rFont val="Arial"/>
        <family val="2"/>
      </rPr>
      <t>Name of the programme in English</t>
    </r>
    <r>
      <rPr>
        <i/>
        <sz val="9"/>
        <color theme="1"/>
        <rFont val="Arial"/>
        <family val="2"/>
      </rPr>
      <t xml:space="preserve">. </t>
    </r>
    <r>
      <rPr>
        <sz val="9"/>
        <color theme="1"/>
        <rFont val="Arial"/>
        <family val="2"/>
      </rPr>
      <t>In this column the translation of the name of the programme or a short description of the programme in English should be provided.</t>
    </r>
  </si>
  <si>
    <r>
      <rPr>
        <i/>
        <sz val="9"/>
        <color rgb="FFFF0000"/>
        <rFont val="Arial"/>
        <family val="2"/>
      </rPr>
      <t>ISCED 97 level of the programme</t>
    </r>
    <r>
      <rPr>
        <i/>
        <sz val="9"/>
        <color theme="1"/>
        <rFont val="Arial"/>
        <family val="2"/>
      </rPr>
      <t>.</t>
    </r>
    <r>
      <rPr>
        <sz val="9"/>
        <color theme="1"/>
        <rFont val="Arial"/>
        <family val="2"/>
      </rPr>
      <t xml:space="preserve"> This column documents the level of the programme in accordance with ISCED-97– level and destination (for levels 2-5, e.g. 3A, 5B, etc.).</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</si>
  <si>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(G), vocational (V) or pre-vocational content (PV) in accordance with the ISCED 97 definitions. </t>
    </r>
  </si>
  <si>
    <r>
      <rPr>
        <i/>
        <sz val="9"/>
        <color rgb="FFFF0000"/>
        <rFont val="Arial"/>
        <family val="2"/>
      </rPr>
      <t>Minimum entry requirements</t>
    </r>
    <r>
      <rPr>
        <i/>
        <sz val="9"/>
        <color theme="1"/>
        <rFont val="Arial"/>
        <family val="2"/>
      </rPr>
      <t xml:space="preserve">. </t>
    </r>
    <r>
      <rPr>
        <sz val="9"/>
        <color theme="1"/>
        <rFont val="Arial"/>
        <family val="2"/>
      </rPr>
      <t>Specify the minimum ISCED 97 level which was required to have been completed for accessing the programme. The name of the qualification required would be welcome.</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</si>
  <si>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was supposed to enter the programme.</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</si>
  <si>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was less than 1 year, please indicate number of months (followed by ‘months’). If the theoretical duration of the programme was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was variable, please provide necessary details.</t>
    </r>
  </si>
  <si>
    <r>
      <rPr>
        <i/>
        <sz val="9"/>
        <color rgb="FFFF0000"/>
        <rFont val="Arial"/>
        <family val="2"/>
      </rPr>
      <t>Access to higher educational level</t>
    </r>
    <r>
      <rPr>
        <i/>
        <sz val="9"/>
        <color theme="1"/>
        <rFont val="Arial"/>
        <family val="2"/>
      </rPr>
      <t xml:space="preserve">. </t>
    </r>
    <r>
      <rPr>
        <sz val="9"/>
        <color theme="1"/>
        <rFont val="Arial"/>
        <family val="2"/>
      </rPr>
      <t>This column should be filled in according to ISCED 97. Please provide information at 1 digit level plus that on destination (e.g. 3B, 5A); more than one level can be specified (e.g. 6 and 7).</t>
    </r>
  </si>
  <si>
    <r>
      <rPr>
        <i/>
        <sz val="9"/>
        <color rgb="FFFF0000"/>
        <rFont val="Arial"/>
        <family val="2"/>
      </rPr>
      <t>Name of the qualification in national language.</t>
    </r>
    <r>
      <rPr>
        <i/>
        <sz val="9"/>
        <color theme="1"/>
        <rFont val="Arial"/>
        <family val="2"/>
      </rPr>
      <t xml:space="preserve"> </t>
    </r>
    <r>
      <rPr>
        <sz val="9"/>
        <color theme="1"/>
        <rFont val="Arial"/>
        <family val="2"/>
      </rPr>
      <t xml:space="preserve">This column provides the name in the national language of the formal qualification obtained upon successful completion of this formal programme. </t>
    </r>
  </si>
  <si>
    <r>
      <t>Name of the qualification in English</t>
    </r>
    <r>
      <rPr>
        <sz val="9"/>
        <color rgb="FFFF0000"/>
        <rFont val="Arial"/>
        <family val="2"/>
      </rPr>
      <t>.</t>
    </r>
  </si>
  <si>
    <r>
      <rPr>
        <i/>
        <sz val="9"/>
        <color rgb="FFFF0000"/>
        <rFont val="Arial"/>
        <family val="2"/>
      </rPr>
      <t>Programme number</t>
    </r>
    <r>
      <rPr>
        <i/>
        <sz val="9"/>
        <color theme="1"/>
        <rFont val="Arial"/>
        <family val="2"/>
      </rPr>
      <t>.</t>
    </r>
    <r>
      <rPr>
        <sz val="9"/>
        <color theme="1"/>
        <rFont val="Arial"/>
        <family val="2"/>
      </rPr>
      <t xml:space="preserve"> The programme number is the unique identifier of the programme. It includes 3 parts: the code name "prog.", the 2011 ISCED level and a number internal in the ISCED level (e.g. "prog.3.04" is the programme number 4 under ISCED level 3). </t>
    </r>
  </si>
  <si>
    <t>Instructions for the  ISCED mapping sheets (columns specifications)</t>
  </si>
  <si>
    <t>2016/2017</t>
  </si>
  <si>
    <t>Kinderkrippe</t>
  </si>
  <si>
    <t>Crèche</t>
  </si>
  <si>
    <t>Yes</t>
  </si>
  <si>
    <t>Kindergarten</t>
  </si>
  <si>
    <t>Vorschulstufe</t>
  </si>
  <si>
    <t>Pre-primary stage (of primary school)</t>
  </si>
  <si>
    <t>Volksschule, 1.-4. Schulstufe</t>
  </si>
  <si>
    <t>Primary school</t>
  </si>
  <si>
    <t>Sonderschule (inkl. Heilstättenschulen), 1.-4. Schulstufe</t>
  </si>
  <si>
    <t>Special school, stages 1-4</t>
  </si>
  <si>
    <t>Allgemein bildende Statutschule (inkl. internationale Schulen), 1.-4. Schulstufe</t>
  </si>
  <si>
    <t>General school of own statutory right (incl. international schools), stages 1-4</t>
  </si>
  <si>
    <t>Hauptschule</t>
  </si>
  <si>
    <t>Lower secondary school</t>
  </si>
  <si>
    <t>Volksschule, Oberstufe</t>
  </si>
  <si>
    <t>Primary school, stages 5-8</t>
  </si>
  <si>
    <t>Allgemein bildende höhere Schule, Unterstufe (inkl. Übergangsstufe)</t>
  </si>
  <si>
    <t>Academic secondary school, junior stage</t>
  </si>
  <si>
    <t>Sonderschule (inkl. Heilstättenschulen), 5.-8. Schulstufe</t>
  </si>
  <si>
    <t>Special school, stages 5-8</t>
  </si>
  <si>
    <t>Allgemein bildende Statutschule (inkl. internationale Schulen), 5.-8. Schulstufe</t>
  </si>
  <si>
    <t>General school of own statutory right (incl. international schools), stages 5-8</t>
  </si>
  <si>
    <t>Neue Mittelschule</t>
  </si>
  <si>
    <t>New secondary school</t>
  </si>
  <si>
    <t>Allgemeinbildende höhere Schule, Oberstufe</t>
  </si>
  <si>
    <t>Academic secondary school, senior stage</t>
  </si>
  <si>
    <t>Allgemein bildende höhere Schule für Berufstätige</t>
  </si>
  <si>
    <t>Academic secondary school for adults</t>
  </si>
  <si>
    <t>Allgemein bildende Statutschule (inkl. internationale Schulen), 9. Schulstufe und höher</t>
  </si>
  <si>
    <t>General school of own statutory right (incl. international schools), stages 9 and higher</t>
  </si>
  <si>
    <t>Berufsbildende höhere Schule, Jahrgang 1-3</t>
  </si>
  <si>
    <t>Higher technical and vocational college, grades 1-3</t>
  </si>
  <si>
    <t>Berufsbildende mittlere Schule</t>
  </si>
  <si>
    <t>Intermediate technical and vocational school</t>
  </si>
  <si>
    <t>3-4</t>
  </si>
  <si>
    <t>11-12</t>
  </si>
  <si>
    <t>Land- und forstwirtschaftliche mittlere Schule</t>
  </si>
  <si>
    <t>Vocational school for agriculture and forestry</t>
  </si>
  <si>
    <t>Lehre (Duale Ausbildung)</t>
  </si>
  <si>
    <t>Apprenticeship</t>
  </si>
  <si>
    <t>2-4</t>
  </si>
  <si>
    <t>11-13</t>
  </si>
  <si>
    <t>Haushaltungs-, Hauswirtschaftsschule und andere kurze Ausbildungen</t>
  </si>
  <si>
    <t>One-year and two-year home-economic school and other short courses</t>
  </si>
  <si>
    <t>1-2</t>
  </si>
  <si>
    <t>9-10</t>
  </si>
  <si>
    <t>Polytechnische Schule</t>
  </si>
  <si>
    <t>Pre-vocational school</t>
  </si>
  <si>
    <t>Course for assistent nursing</t>
  </si>
  <si>
    <t>Ausbildung von Leibeserziehern und Sportlehrern</t>
  </si>
  <si>
    <t>Training of physical educators</t>
  </si>
  <si>
    <t>2-3</t>
  </si>
  <si>
    <t>10-11</t>
  </si>
  <si>
    <t>Berufsbildende Statutschule (soweit nicht anders zugeordnet)</t>
  </si>
  <si>
    <t>Private school of own statutory right (as not allocated otherwise)</t>
  </si>
  <si>
    <t>14-16</t>
  </si>
  <si>
    <t>Advanced training of emergency medical technicians</t>
  </si>
  <si>
    <t>9.5</t>
  </si>
  <si>
    <t>Professional module for emergency medical technicians</t>
  </si>
  <si>
    <t>Ausbildung für medizinische Masseure</t>
  </si>
  <si>
    <t>Massage therapists, basic modules (medical masseur)</t>
  </si>
  <si>
    <t>Ausbildung für Heilmasseure</t>
  </si>
  <si>
    <t>Massage therapists, advanced course (therapeutic masseur)</t>
  </si>
  <si>
    <t>2014/2015</t>
  </si>
  <si>
    <t>Ausbildung für medizinische Assistenzberufe</t>
  </si>
  <si>
    <t>Course for medical assistant professions</t>
  </si>
  <si>
    <t>Ausbildung für medizinische Fachassistenz</t>
  </si>
  <si>
    <t>School for qualified medical assistants</t>
  </si>
  <si>
    <t>Ausbildung in der Pflegefachassistenz</t>
  </si>
  <si>
    <t>School for qualified assistant nursing</t>
  </si>
  <si>
    <t>Schule für den medizinisch-technischen Fachdienst</t>
  </si>
  <si>
    <t>School for medical services</t>
  </si>
  <si>
    <t>2.5</t>
  </si>
  <si>
    <t>11.5</t>
  </si>
  <si>
    <t>Schule für Gesundheits- und Krankenpflege</t>
  </si>
  <si>
    <t>School for qualified nursing care</t>
  </si>
  <si>
    <t>Sonderausbildung im gehobenen Dienst für Gesundheits- und Krankenpflege</t>
  </si>
  <si>
    <t>Specific training in the field of nursing</t>
  </si>
  <si>
    <t>13.5-14</t>
  </si>
  <si>
    <t>Berufsbildende Statutschule und Lehrgänge (soweit nicht anders zugeordnet)</t>
  </si>
  <si>
    <t>Private school of own statutory right, courses, (as not allocated otherwise)</t>
  </si>
  <si>
    <t>12-14</t>
  </si>
  <si>
    <t>Meisterschule</t>
  </si>
  <si>
    <t>School for master craftsmen</t>
  </si>
  <si>
    <t>13-14</t>
  </si>
  <si>
    <t>Werkmeister- und Bauhandwerkerschule</t>
  </si>
  <si>
    <t>School for foremen and building workers</t>
  </si>
  <si>
    <t>Kolleg</t>
  </si>
  <si>
    <t>Post-secondary course in TVE (Technical and Vocational Education)</t>
  </si>
  <si>
    <t>Universitärer Lehrgang (Maturaniveau)</t>
  </si>
  <si>
    <t>University course (for upper secondary graduates)</t>
  </si>
  <si>
    <t>Akademie, Erstausbildung</t>
  </si>
  <si>
    <t>Post-secondary college</t>
  </si>
  <si>
    <t>Bachelorstudium</t>
  </si>
  <si>
    <t>Bachelor programme</t>
  </si>
  <si>
    <t>Masterstudium</t>
  </si>
  <si>
    <t>Master programme</t>
  </si>
  <si>
    <t>Diplomstudium</t>
  </si>
  <si>
    <t>Diploma programme</t>
  </si>
  <si>
    <t>4-6</t>
  </si>
  <si>
    <t>Universitärer Lehrgang (postgradual)</t>
  </si>
  <si>
    <t>University course (at post-graduate level)</t>
  </si>
  <si>
    <t>Aufbaulehrgang</t>
  </si>
  <si>
    <t>Add-on course</t>
  </si>
  <si>
    <t>Berufsbildende höhere Schule für Berufstätige</t>
  </si>
  <si>
    <t>Higher technical and vocational college for working people</t>
  </si>
  <si>
    <t>Berufsbildende höhere Schule, Jahrgang 4-5</t>
  </si>
  <si>
    <t>Higher technical and vocational college, grades 4-5</t>
  </si>
  <si>
    <t>Doktoratstudium (postgradual)</t>
  </si>
  <si>
    <t>Doctorate</t>
  </si>
  <si>
    <t>No</t>
  </si>
  <si>
    <t>6, 7</t>
  </si>
  <si>
    <t>010</t>
  </si>
  <si>
    <t>020</t>
  </si>
  <si>
    <t>00</t>
  </si>
  <si>
    <t>000</t>
  </si>
  <si>
    <t>Jahreszeugnis</t>
  </si>
  <si>
    <t>report card</t>
  </si>
  <si>
    <t>Hauptschulabschluss</t>
  </si>
  <si>
    <t>compulsory school certificate</t>
  </si>
  <si>
    <t>Pflichtschulabschluss</t>
  </si>
  <si>
    <t>Reifeprüfung</t>
  </si>
  <si>
    <t>matriculation examination</t>
  </si>
  <si>
    <t>Zeugnis</t>
  </si>
  <si>
    <t>certificate</t>
  </si>
  <si>
    <t>Abschlussprüfung</t>
  </si>
  <si>
    <t>final examination</t>
  </si>
  <si>
    <t>Abschlusszeugnis</t>
  </si>
  <si>
    <t>leaving certificate</t>
  </si>
  <si>
    <t>Lehrabschlussprüfung</t>
  </si>
  <si>
    <t>final apprenticeship examination</t>
  </si>
  <si>
    <t>diploma</t>
  </si>
  <si>
    <t>550</t>
  </si>
  <si>
    <t>akademische/r "Berufsbezeichnung"</t>
  </si>
  <si>
    <t>academic "name of occupation"</t>
  </si>
  <si>
    <t>Bachelor</t>
  </si>
  <si>
    <t>bachelor degree</t>
  </si>
  <si>
    <t>Master</t>
  </si>
  <si>
    <t>master degree</t>
  </si>
  <si>
    <t>Magister, Diplomingenieur</t>
  </si>
  <si>
    <t>diploma degree</t>
  </si>
  <si>
    <t>MBA, MAS, MSc, usw.</t>
  </si>
  <si>
    <t>master degrees</t>
  </si>
  <si>
    <t>Reife- und Diplomprüfung</t>
  </si>
  <si>
    <t>matriculation examination and diploma</t>
  </si>
  <si>
    <t>Doktor (postgradual)</t>
  </si>
  <si>
    <t>doctoral degree</t>
  </si>
  <si>
    <t>Successful completion of grade 8 is considered as "Pflichtschulabschluss".</t>
  </si>
  <si>
    <t>Programme spanning levels (cf. prog.05.14)! As regards admission to the vocational matriculation examination (qual.04.02) the successful completion of the 3rd grade of a TVE college equals a secondary vocational qualification (ISCED 3).</t>
  </si>
  <si>
    <t>Vocational programme based on a secondary vocational qualification (ISCED 3) in the respective field of education.</t>
  </si>
  <si>
    <t>Berufsreifeprüfung</t>
  </si>
  <si>
    <t>Meisterprüfung</t>
  </si>
  <si>
    <t>Polizeiliche Grundausbildung (Dienstprüfung)</t>
  </si>
  <si>
    <t>Courses for sports instructors</t>
  </si>
  <si>
    <t>Sonstige universitäre Lehrgänge</t>
  </si>
  <si>
    <t>Other university courses</t>
  </si>
  <si>
    <t>Preparatory courses</t>
  </si>
  <si>
    <t>Vorbereitungskurse auf die Berufsmatura</t>
  </si>
  <si>
    <t>Vorbereitungskurse zur Meisterprüfung</t>
  </si>
  <si>
    <t>Grundausbildungslehrgänge</t>
  </si>
  <si>
    <t>Basic training courses</t>
  </si>
  <si>
    <t>Providers of adult education</t>
  </si>
  <si>
    <t>Providers of adult education or vocational schools</t>
  </si>
  <si>
    <t>Sicherheitsakademie of the Federal Ministry of the Interior</t>
  </si>
  <si>
    <t>Health sector education institutions</t>
  </si>
  <si>
    <t>Higher education institutions</t>
  </si>
  <si>
    <t>3C</t>
  </si>
  <si>
    <t>5B</t>
  </si>
  <si>
    <t>2006/07</t>
  </si>
  <si>
    <t>Lehrerbildende Akademie</t>
  </si>
  <si>
    <t>Post-secondary college for teacher training</t>
  </si>
  <si>
    <t>V</t>
  </si>
  <si>
    <t>Lehramtsprüfung</t>
  </si>
  <si>
    <t>teaching qualification diploma</t>
  </si>
  <si>
    <t>2005/06</t>
  </si>
  <si>
    <t>Kurzstudium</t>
  </si>
  <si>
    <t>Short university study programmes</t>
  </si>
  <si>
    <t>5A</t>
  </si>
  <si>
    <t>Diplomprüfung</t>
  </si>
  <si>
    <t>early 1980s</t>
  </si>
  <si>
    <t>Abiturientenlehrgang</t>
  </si>
  <si>
    <t>final report</t>
  </si>
  <si>
    <t>not known</t>
  </si>
  <si>
    <t xml:space="preserve">The programme is the predecessor of the Kolleg (prog.05.03).
</t>
  </si>
  <si>
    <t>The final apprenticeship examination is organized under the responsibility of Chambers (similar to the Master craftsman examination). Successful completion merely of the obligatory school component of apprenticeship training is not reported as graduation.
Before entering an apprenticeship programme students normally attend at least one year of education (in the last year of compulsory school age) on the upper secondary level (e.g. pre-vocational school).</t>
  </si>
  <si>
    <t>3A</t>
  </si>
  <si>
    <t>2A</t>
  </si>
  <si>
    <t>Comprising courses of study on universities, Fachhochschulen and other higher education institutions.</t>
  </si>
  <si>
    <t>col. (8): Entry requirement is normally a bachelor degree or a pre-Bologna 1st degree (diploma).</t>
  </si>
  <si>
    <t>Currently doctoral programmes have a duration of at least 3 years. Until summer term 2009 it was possible to start doctoral programmes with a duration of 2 years.</t>
  </si>
  <si>
    <t>Entry requirement is successful completion of grade 9. Nevertheless it is not possible to start the programme right after compulsory schooling (legal minimum age of 17 years). 
Not reported in the UOE before 2014.</t>
  </si>
  <si>
    <t xml:space="preserve">3A
"Reifeprüfung" </t>
  </si>
  <si>
    <t>3A
"Reifeprüfung"</t>
  </si>
  <si>
    <t>Post-secondary colleges for teacher training (previously part of prog.05.05) were transformed into university colleges of teacher education at one go in 2007. 
Post-secondary colleges in other vocational fields (prog.05.05) were undergoing a similar transformation into universities of applied research (Fachhochschulen), but the process is not totally completed yet.
The programme's duration was extended from 2 to 3 years mid of the 1980th.</t>
  </si>
  <si>
    <t>A pre-Bologna-structure programme of shorter duration than a diploma programme (prog.05.09). Transfer of credits into related long university studies (diploma programme) was addressed in the study regulations of each course individually.</t>
  </si>
  <si>
    <t>Programme Orientation: A := programme is part of the track that leads to a doctoral programme. Comprising courses of study on universities, Fachhochschulen and university colleges of teacher education. Since academic year 2014/15 bachelor studies of 4 years duration were introduced in the field of teacher training.</t>
  </si>
  <si>
    <t>Diplom</t>
  </si>
  <si>
    <t>Training of emergency medical technicians</t>
  </si>
  <si>
    <t>Ausbildung zum Rettungssanitäter</t>
  </si>
  <si>
    <t>Pflegeassistenz-Ausbildung</t>
  </si>
  <si>
    <t xml:space="preserve">3. Entrance age and theoretical duration of early childhood educational development, pre-primary, primary and secondary education </t>
  </si>
  <si>
    <t>3.1 According to national legislation, please provide the entrance age and theoretical duration of early childhood educational development, pre-primary, primary and secondary education:</t>
  </si>
  <si>
    <t xml:space="preserve">* Countries for which early childhood education and care consists in an integrated programme and/or that cannot distinguish between early childhood educational development (ISCED 01) and pre-primary education (ISCED 02) are requested to specify this in the comments column and enter the entrance age and theoretical duration of ISCED 0 in the ISCED 02 columns. </t>
  </si>
  <si>
    <t>Early childhood educational development (ISCED 01)</t>
  </si>
  <si>
    <t>Pre-primary
(ISCED 02)</t>
  </si>
  <si>
    <t>Primary
(ISCED 1)</t>
  </si>
  <si>
    <t>Lower secondary
(ISCED 2)</t>
  </si>
  <si>
    <t>Upper secondary
(ISCED 3)</t>
  </si>
  <si>
    <t>Entrance age</t>
  </si>
  <si>
    <t>Theoretical duration</t>
  </si>
  <si>
    <t>AL</t>
  </si>
  <si>
    <t>Albania</t>
  </si>
  <si>
    <t>AR</t>
  </si>
  <si>
    <t>Argentina</t>
  </si>
  <si>
    <t>AU</t>
  </si>
  <si>
    <t>Australia</t>
  </si>
  <si>
    <t>AT</t>
  </si>
  <si>
    <t>Austria</t>
  </si>
  <si>
    <t>BE</t>
  </si>
  <si>
    <t>Belgium</t>
  </si>
  <si>
    <t>BA</t>
  </si>
  <si>
    <t>Bosnia and Herzegovina</t>
  </si>
  <si>
    <t>BR</t>
  </si>
  <si>
    <t>Brazil</t>
  </si>
  <si>
    <t>BG</t>
  </si>
  <si>
    <t>Bulgaria</t>
  </si>
  <si>
    <t>CA</t>
  </si>
  <si>
    <t>Canada</t>
  </si>
  <si>
    <t>CL</t>
  </si>
  <si>
    <t>Chile</t>
  </si>
  <si>
    <t>CN</t>
  </si>
  <si>
    <t>China</t>
  </si>
  <si>
    <t>CO</t>
  </si>
  <si>
    <t>Colombia</t>
  </si>
  <si>
    <t>CR</t>
  </si>
  <si>
    <t>Costa Rica</t>
  </si>
  <si>
    <t>HR</t>
  </si>
  <si>
    <t>Croatia</t>
  </si>
  <si>
    <t>CY</t>
  </si>
  <si>
    <t>Cyprus</t>
  </si>
  <si>
    <t>CZ</t>
  </si>
  <si>
    <t>Czechia</t>
  </si>
  <si>
    <t>DK</t>
  </si>
  <si>
    <t>Denmark</t>
  </si>
  <si>
    <t>EE</t>
  </si>
  <si>
    <t>Estonia</t>
  </si>
  <si>
    <t>FI</t>
  </si>
  <si>
    <t>Finland</t>
  </si>
  <si>
    <t>FR</t>
  </si>
  <si>
    <t>France</t>
  </si>
  <si>
    <t>DE</t>
  </si>
  <si>
    <t>Germany</t>
  </si>
  <si>
    <t>GR</t>
  </si>
  <si>
    <t>Greece</t>
  </si>
  <si>
    <t>HU</t>
  </si>
  <si>
    <t>Hungary</t>
  </si>
  <si>
    <t>IS</t>
  </si>
  <si>
    <t>Iceland</t>
  </si>
  <si>
    <t>IN</t>
  </si>
  <si>
    <t>India</t>
  </si>
  <si>
    <t>ID</t>
  </si>
  <si>
    <t>Indonesia</t>
  </si>
  <si>
    <t>IE</t>
  </si>
  <si>
    <t>Ireland</t>
  </si>
  <si>
    <t>IL</t>
  </si>
  <si>
    <t>Israel</t>
  </si>
  <si>
    <t>IT</t>
  </si>
  <si>
    <t>Italy</t>
  </si>
  <si>
    <t>JP</t>
  </si>
  <si>
    <t>Japan</t>
  </si>
  <si>
    <t>JO</t>
  </si>
  <si>
    <t>Jordan</t>
  </si>
  <si>
    <t>LI</t>
  </si>
  <si>
    <t>Liechtenstein</t>
  </si>
  <si>
    <t>LV</t>
  </si>
  <si>
    <t>Latvia</t>
  </si>
  <si>
    <t>LT</t>
  </si>
  <si>
    <t>Lithuania</t>
  </si>
  <si>
    <t>LU</t>
  </si>
  <si>
    <t>Luxembourg</t>
  </si>
  <si>
    <t>MY</t>
  </si>
  <si>
    <t>Malaysia</t>
  </si>
  <si>
    <t>MT</t>
  </si>
  <si>
    <t>Malta</t>
  </si>
  <si>
    <t>MX</t>
  </si>
  <si>
    <t>Mexico</t>
  </si>
  <si>
    <t>ME</t>
  </si>
  <si>
    <t>Montenegro</t>
  </si>
  <si>
    <t>NL</t>
  </si>
  <si>
    <t>Netherlands</t>
  </si>
  <si>
    <t>NZ</t>
  </si>
  <si>
    <t>New Zealand</t>
  </si>
  <si>
    <t>Norway</t>
  </si>
  <si>
    <t>PH</t>
  </si>
  <si>
    <t>Philippines</t>
  </si>
  <si>
    <t>PL</t>
  </si>
  <si>
    <t>Poland</t>
  </si>
  <si>
    <t>Portugal</t>
  </si>
  <si>
    <t>KR</t>
  </si>
  <si>
    <t>Republic of Korea</t>
  </si>
  <si>
    <t>RO</t>
  </si>
  <si>
    <t>Romania</t>
  </si>
  <si>
    <t>RU</t>
  </si>
  <si>
    <t>Russian Federation</t>
  </si>
  <si>
    <t>SA</t>
  </si>
  <si>
    <t>Saudi Arabia</t>
  </si>
  <si>
    <t>RS</t>
  </si>
  <si>
    <t>Serbia</t>
  </si>
  <si>
    <t>SK</t>
  </si>
  <si>
    <t>Slovakia</t>
  </si>
  <si>
    <t>SI</t>
  </si>
  <si>
    <t>Slovenia</t>
  </si>
  <si>
    <t>ZA</t>
  </si>
  <si>
    <t>South Africa</t>
  </si>
  <si>
    <t>ES</t>
  </si>
  <si>
    <t>Spain</t>
  </si>
  <si>
    <t>LK</t>
  </si>
  <si>
    <t>Sri Lanka</t>
  </si>
  <si>
    <t>SE</t>
  </si>
  <si>
    <t>Sweden</t>
  </si>
  <si>
    <t>CH</t>
  </si>
  <si>
    <t>Switzerland</t>
  </si>
  <si>
    <t>TH</t>
  </si>
  <si>
    <t>Thailand</t>
  </si>
  <si>
    <t>MK</t>
  </si>
  <si>
    <t>The former Yugoslav Republic of Macedonia</t>
  </si>
  <si>
    <t>TR</t>
  </si>
  <si>
    <t>Turkey</t>
  </si>
  <si>
    <t>GB</t>
  </si>
  <si>
    <t>United Kingdom</t>
  </si>
  <si>
    <t>US</t>
  </si>
  <si>
    <t>United States of America</t>
  </si>
  <si>
    <t xml:space="preserve"> </t>
  </si>
  <si>
    <t>The 'Compulsory and free education' spread-sheet has been extended in order to better cover the SDG 4 indicator calculations. In "Scope UOE", information of entrance age and theoretical duration is requested for each programme. In this table, please fill both information for each level of education. The choice should be made regarding the highest number of students enrolled in the programmes.</t>
  </si>
  <si>
    <r>
      <rPr>
        <i/>
        <sz val="9"/>
        <color rgb="FFFF0000"/>
        <rFont val="Arial"/>
        <family val="2"/>
      </rPr>
      <t>Country</t>
    </r>
    <r>
      <rPr>
        <sz val="9"/>
        <color rgb="FFFF0000"/>
        <rFont val="Arial"/>
        <family val="2"/>
      </rPr>
      <t>.</t>
    </r>
    <r>
      <rPr>
        <sz val="9"/>
        <color rgb="FF000000"/>
        <rFont val="Arial"/>
        <family val="2"/>
      </rPr>
      <t xml:space="preserve"> Country name applied in all rows.</t>
    </r>
  </si>
  <si>
    <r>
      <rPr>
        <i/>
        <sz val="9"/>
        <color rgb="FFFF0000"/>
        <rFont val="Arial"/>
        <family val="2"/>
      </rPr>
      <t>School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 </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</si>
  <si>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should be left blank.
For programmes classified at ISCED level 2 to 8, and following the guidelines of the ISCED 2011 classification, </t>
    </r>
    <r>
      <rPr>
        <sz val="9"/>
        <color theme="1"/>
        <rFont val="Arial"/>
        <family val="2"/>
      </rPr>
      <t xml:space="preserve"> the orientation </t>
    </r>
    <r>
      <rPr>
        <sz val="9"/>
        <rFont val="Arial"/>
        <family val="2"/>
      </rPr>
      <t xml:space="preserve">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t>
    </r>
  </si>
  <si>
    <r>
      <rPr>
        <i/>
        <sz val="9"/>
        <color rgb="FFFF0000"/>
        <rFont val="Arial"/>
        <family val="2"/>
      </rPr>
      <t xml:space="preserve">VET combined school- and work-based programmes / Compensation </t>
    </r>
    <r>
      <rPr>
        <i/>
        <sz val="9"/>
        <color theme="1"/>
        <rFont val="Arial"/>
        <family val="2"/>
      </rPr>
      <t xml:space="preserve">
if programmes combining interrelated study and work periods provide the student/trainee the opportunity to receive earnings. </t>
    </r>
    <r>
      <rPr>
        <i/>
        <strike/>
        <sz val="9"/>
        <color rgb="FF00B050"/>
        <rFont val="Arial"/>
        <family val="2"/>
      </rPr>
      <t/>
    </r>
  </si>
  <si>
    <r>
      <t xml:space="preserve">VET programme access to the same educational level with a different orientation. </t>
    </r>
    <r>
      <rPr>
        <i/>
        <sz val="9"/>
        <rFont val="Arial"/>
        <family val="2"/>
      </rPr>
      <t>Please specify if vocational programmes provide direct access to general programme at the same ISCED level?</t>
    </r>
  </si>
  <si>
    <r>
      <rPr>
        <i/>
        <sz val="9"/>
        <color rgb="FFFF0000"/>
        <rFont val="Arial"/>
        <family val="2"/>
      </rPr>
      <t>Full-time or part-time programme</t>
    </r>
    <r>
      <rPr>
        <i/>
        <sz val="9"/>
        <color theme="1"/>
        <rFont val="Arial"/>
        <family val="2"/>
      </rPr>
      <t xml:space="preserve">. </t>
    </r>
    <r>
      <rPr>
        <sz val="9"/>
        <color theme="1"/>
        <rFont val="Arial"/>
        <family val="2"/>
      </rPr>
      <t>Please use 'FT' for full-time programmes, 'PT' for part-time programmes and FT/PT for those programmes that allow full-time or part-time participation.</t>
    </r>
  </si>
  <si>
    <r>
      <rPr>
        <i/>
        <sz val="9"/>
        <color rgb="FFFF0000"/>
        <rFont val="Arial"/>
        <family val="2"/>
      </rPr>
      <t>Position in national degree structure (only for ISCED-2011 levels 6 and 7)</t>
    </r>
    <r>
      <rPr>
        <i/>
        <sz val="9"/>
        <color rgb="FF000000"/>
        <rFont val="Arial"/>
        <family val="2"/>
      </rPr>
      <t>.  Please specify the position of the programme according to the following categories: 1st degree, long 1st degree, 2nd degree (second degree after a Bachelor’s or second degree after a Master’s) or ‘insufficient’ (insufficient for level completion).</t>
    </r>
  </si>
  <si>
    <r>
      <rPr>
        <i/>
        <sz val="9"/>
        <color rgb="FFFF0000"/>
        <rFont val="Arial"/>
        <family val="2"/>
      </rPr>
      <t xml:space="preserve">Enrolments data (control code). </t>
    </r>
    <r>
      <rPr>
        <i/>
        <sz val="9"/>
        <rFont val="Arial"/>
        <family val="2"/>
      </rPr>
      <t>Pl</t>
    </r>
    <r>
      <rPr>
        <i/>
        <sz val="9"/>
        <color rgb="FF000000"/>
        <rFont val="Arial"/>
        <family val="2"/>
      </rPr>
      <t>ease use the code W, O, K when necessary.</t>
    </r>
    <r>
      <rPr>
        <sz val="9"/>
        <color rgb="FF000000"/>
        <rFont val="Arial"/>
        <family val="2"/>
      </rPr>
      <t xml:space="preserve">
- O  Missing value  
- K  Included in another category  
- W Includes another category 
or not applicable (empty)</t>
    </r>
  </si>
  <si>
    <r>
      <t xml:space="preserve">Consistency UOE-ENRL / ISCED mappings. </t>
    </r>
    <r>
      <rPr>
        <sz val="9"/>
        <rFont val="Arial"/>
        <family val="2"/>
      </rPr>
      <t xml:space="preserve">Please answer if the enrolment figures reported are consistent with those in the UOE-ENRL questionnaire. If not, and if possible, please provide an explanation in the notes area.  </t>
    </r>
    <r>
      <rPr>
        <i/>
        <sz val="9"/>
        <color rgb="FFFF0000"/>
        <rFont val="Arial"/>
        <family val="2"/>
      </rPr>
      <t xml:space="preserve"> </t>
    </r>
  </si>
  <si>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</si>
  <si>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r>
      <rPr>
        <i/>
        <sz val="9"/>
        <color rgb="FFFF0000"/>
        <rFont val="Arial"/>
        <family val="2"/>
      </rPr>
      <t>EU-LFS coding for educational attainment (ISCED-97).</t>
    </r>
    <r>
      <rPr>
        <i/>
        <sz val="9"/>
        <color theme="1"/>
        <rFont val="Arial"/>
        <family val="2"/>
      </rPr>
      <t xml:space="preserve"> </t>
    </r>
    <r>
      <rPr>
        <sz val="9"/>
        <color rgb="FF000000"/>
        <rFont val="Arial"/>
        <family val="2"/>
      </rPr>
      <t>Please fill in according to the coding of the EU-LFS variable HATLEVEL, required by the Commission Regulation (EC) No 377/2008 of 25 April</t>
    </r>
    <r>
      <rPr>
        <sz val="9"/>
        <color theme="1"/>
        <rFont val="Arial"/>
        <family val="2"/>
      </rPr>
      <t xml:space="preserve"> 2008:
00: No formal education or below ISCED 1; 11: ISCED 1; 21: ISCED 2; 22: ISCED 3C (shorter than two years); 31: ISCED 3C (two years and more); 32: ISCED 3 A, B; 30: ISCED 3 (without distinction a, b or c possible 2 y+); 41: ISCED 4A, B; 42: ISCED 4C; 43: ISCED 4 (without distinction a, b or c possible); 51: ISCED 5B; 52: ISCED 5A; 60: ISCED 6.</t>
    </r>
  </si>
  <si>
    <t>Col. 30</t>
  </si>
  <si>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 EQF level is unknown, please use control code (O).</t>
    </r>
  </si>
  <si>
    <t>Col. 31</t>
  </si>
  <si>
    <t>Col 32</t>
  </si>
  <si>
    <r>
      <t xml:space="preserve">Col </t>
    </r>
    <r>
      <rPr>
        <sz val="9"/>
        <color theme="1"/>
        <rFont val="Arial"/>
        <family val="2"/>
      </rPr>
      <t>33-35</t>
    </r>
  </si>
  <si>
    <r>
      <rPr>
        <i/>
        <sz val="9"/>
        <color rgb="FFFF0000"/>
        <rFont val="Arial"/>
        <family val="2"/>
      </rPr>
      <t>Specific notes</t>
    </r>
    <r>
      <rPr>
        <sz val="9"/>
        <color theme="1"/>
        <rFont val="Arial"/>
        <family val="2"/>
      </rPr>
      <t>: these columns provide space for any additional information linked to other fields.</t>
    </r>
  </si>
  <si>
    <r>
      <t xml:space="preserve">Countries are asked to update the pre-filled-mappings. Please refer to the excel sheet  'Qualifications outside UOE scope' for updating as explained in the row information below. If possible, no empty cells should remain. If information is not available, please use the column ‘Notes’ for further explanation. If a programme is no longer available, move it to 'Old qualifications'.
</t>
    </r>
    <r>
      <rPr>
        <sz val="9"/>
        <color rgb="FFFF0000"/>
        <rFont val="Arial"/>
        <family val="2"/>
      </rPr>
      <t>Three columns have been added and definitions/descriptives have been updated. New columns are highlighted in yellow.</t>
    </r>
    <r>
      <rPr>
        <sz val="9"/>
        <color theme="1"/>
        <rFont val="Arial"/>
        <family val="2"/>
      </rPr>
      <t xml:space="preserve">
The information to be provided concerns:
• </t>
    </r>
    <r>
      <rPr>
        <b/>
        <sz val="9"/>
        <color theme="1"/>
        <rFont val="Arial"/>
        <family val="2"/>
      </rPr>
      <t>formal qualifications</t>
    </r>
    <r>
      <rPr>
        <sz val="9"/>
        <color theme="1"/>
        <rFont val="Arial"/>
        <family val="2"/>
      </rPr>
      <t xml:space="preserve">, obtained by formal education programmes not covered in UOE (i.e. those from </t>
    </r>
    <r>
      <rPr>
        <b/>
        <sz val="9"/>
        <color theme="1"/>
        <rFont val="Arial"/>
        <family val="2"/>
      </rPr>
      <t>programmes with duration less than 6 months or 1 semester</t>
    </r>
    <r>
      <rPr>
        <sz val="9"/>
        <color theme="1"/>
        <rFont val="Arial"/>
        <family val="2"/>
      </rPr>
      <t xml:space="preserve">) 
or 
• </t>
    </r>
    <r>
      <rPr>
        <b/>
        <sz val="9"/>
        <color theme="1"/>
        <rFont val="Arial"/>
        <family val="2"/>
      </rPr>
      <t xml:space="preserve">qualifications </t>
    </r>
    <r>
      <rPr>
        <sz val="9"/>
        <color theme="1"/>
        <rFont val="Arial"/>
        <family val="2"/>
      </rPr>
      <t xml:space="preserve">recognized by national education authorities as equivalent to qualifications from formal education but that are </t>
    </r>
    <r>
      <rPr>
        <b/>
        <sz val="9"/>
        <color theme="1"/>
        <rFont val="Arial"/>
        <family val="2"/>
      </rPr>
      <t>obtained from non-formal programmes, informal learning or by validation of competencies</t>
    </r>
    <r>
      <rPr>
        <sz val="9"/>
        <color theme="1"/>
        <rFont val="Arial"/>
        <family val="2"/>
      </rPr>
      <t xml:space="preserve">. Such recognition should include as well the same rights giving access to higher formal education levels. 
Please provide the information if the number of qualifications awarded every year is of certain significance, assessed at national level. The use of the criterion of “certain significance” should be explained in the general note. </t>
    </r>
  </si>
  <si>
    <r>
      <rPr>
        <i/>
        <sz val="9"/>
        <color rgb="FFFF0000"/>
        <rFont val="Arial"/>
        <family val="2"/>
      </rPr>
      <t>School/graduation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t>
    </r>
  </si>
  <si>
    <r>
      <rPr>
        <i/>
        <sz val="9"/>
        <color rgb="FFFF0000"/>
        <rFont val="Arial"/>
        <family val="2"/>
      </rPr>
      <t xml:space="preserve">Qualifications, number awarded in the given (school) year. </t>
    </r>
    <r>
      <rPr>
        <i/>
        <sz val="9"/>
        <color rgb="FF000000"/>
        <rFont val="Arial"/>
        <family val="2"/>
      </rPr>
      <t xml:space="preserve"> </t>
    </r>
  </si>
  <si>
    <r>
      <t xml:space="preserve">Qualification (control code). </t>
    </r>
    <r>
      <rPr>
        <i/>
        <sz val="9"/>
        <rFont val="Arial"/>
        <family val="2"/>
      </rPr>
      <t>Please use the code W, O, K when necessary.
- O  Missing value  
- K  Included in another category  
- W Includes another category 
or not applicable (empty)</t>
    </r>
  </si>
  <si>
    <r>
      <rPr>
        <i/>
        <sz val="9"/>
        <color rgb="FFFF0000"/>
        <rFont val="Arial"/>
        <family val="2"/>
      </rPr>
      <t>Programmes excluded from the UOE scope:</t>
    </r>
    <r>
      <rPr>
        <i/>
        <sz val="9"/>
        <color theme="1"/>
        <rFont val="Arial"/>
        <family val="2"/>
      </rPr>
      <t xml:space="preserve"> </t>
    </r>
    <r>
      <rPr>
        <sz val="9"/>
        <color theme="1"/>
        <rFont val="Arial"/>
        <family val="2"/>
      </rPr>
      <t>Please specify the reasons why those programmes are outside the scope of UOE.</t>
    </r>
  </si>
  <si>
    <r>
      <t>Col 27-</t>
    </r>
    <r>
      <rPr>
        <sz val="9"/>
        <color theme="1"/>
        <rFont val="Arial"/>
        <family val="2"/>
      </rPr>
      <t>29</t>
    </r>
  </si>
  <si>
    <r>
      <rPr>
        <i/>
        <sz val="9"/>
        <color rgb="FFFF0000"/>
        <rFont val="Arial"/>
        <family val="2"/>
      </rPr>
      <t>Notes.</t>
    </r>
    <r>
      <rPr>
        <i/>
        <sz val="9"/>
        <color theme="1"/>
        <rFont val="Arial"/>
        <family val="2"/>
      </rPr>
      <t xml:space="preserve"> </t>
    </r>
    <r>
      <rPr>
        <sz val="9"/>
        <color theme="1"/>
        <rFont val="Arial"/>
        <family val="2"/>
      </rPr>
      <t>Please use the column "Notes" to provide all relevant information concerning this qualification/programme and its allocation to ISCED classification.</t>
    </r>
  </si>
  <si>
    <t>Date</t>
  </si>
  <si>
    <t>International organisation</t>
  </si>
  <si>
    <t>Name of the sheet</t>
  </si>
  <si>
    <t>Column</t>
  </si>
  <si>
    <t>ISCED / Programme</t>
  </si>
  <si>
    <t>Questions/Comments</t>
  </si>
  <si>
    <t>Country's feedback</t>
  </si>
  <si>
    <t>OECD</t>
  </si>
  <si>
    <t>Please use these columns for any additional information 
(please indicate the column this information refers to)</t>
  </si>
  <si>
    <t/>
  </si>
  <si>
    <t>Prog.00.01</t>
  </si>
  <si>
    <t>3</t>
  </si>
  <si>
    <t>G/A</t>
  </si>
  <si>
    <t>1</t>
  </si>
  <si>
    <t>0</t>
  </si>
  <si>
    <t>Prog.00.02</t>
  </si>
  <si>
    <t>6</t>
  </si>
  <si>
    <t>Prog.00.03</t>
  </si>
  <si>
    <t>Children are able to register half-day or all-day; however, a common definition of all-day participation is not in place. Attainment data actually collected through the LFS conflate persons, who didn't complete compulsory schooling.</t>
  </si>
  <si>
    <t>Prog.01.01</t>
  </si>
  <si>
    <t>4</t>
  </si>
  <si>
    <t>2</t>
  </si>
  <si>
    <t>100</t>
  </si>
  <si>
    <t>11</t>
  </si>
  <si>
    <t>Prog.01.02</t>
  </si>
  <si>
    <t>Prog.01.03</t>
  </si>
  <si>
    <t>10</t>
  </si>
  <si>
    <t>8</t>
  </si>
  <si>
    <t>244</t>
  </si>
  <si>
    <t>21</t>
  </si>
  <si>
    <t>200</t>
  </si>
  <si>
    <t>Prog.02.02</t>
  </si>
  <si>
    <t>Prog.02.03</t>
  </si>
  <si>
    <t>Prog.02.04</t>
  </si>
  <si>
    <t>Prog.02.05</t>
  </si>
  <si>
    <t>Prog.02.07</t>
  </si>
  <si>
    <t>Prog.03.01</t>
  </si>
  <si>
    <t>14</t>
  </si>
  <si>
    <t>12</t>
  </si>
  <si>
    <t>5, 6, 766</t>
  </si>
  <si>
    <t>344</t>
  </si>
  <si>
    <t>32</t>
  </si>
  <si>
    <t>Prog.03.02</t>
  </si>
  <si>
    <t>17</t>
  </si>
  <si>
    <t>Prog.03.04</t>
  </si>
  <si>
    <t>343</t>
  </si>
  <si>
    <t>Many of the graduates additionally pass the matriculation examination and are registered as external graduates of academic secondary schools. The remaining population is too small in order to be addressed in the LFS by a separate attainment category.</t>
  </si>
  <si>
    <t>Prog.03.05</t>
  </si>
  <si>
    <t>V/P</t>
  </si>
  <si>
    <t>no</t>
  </si>
  <si>
    <t>55</t>
  </si>
  <si>
    <t>354</t>
  </si>
  <si>
    <t>304</t>
  </si>
  <si>
    <t>Initial</t>
  </si>
  <si>
    <t>Prog.03.07</t>
  </si>
  <si>
    <t>Prog.03.08</t>
  </si>
  <si>
    <t>Prog.03.09</t>
  </si>
  <si>
    <t>15</t>
  </si>
  <si>
    <t>Prog.03.11</t>
  </si>
  <si>
    <t>351</t>
  </si>
  <si>
    <t>254</t>
  </si>
  <si>
    <t>22</t>
  </si>
  <si>
    <t>Prog.03.12</t>
  </si>
  <si>
    <t>9</t>
  </si>
  <si>
    <t>341</t>
  </si>
  <si>
    <t>Inclusive special education classes, thaught according to the curriculum of a pre-vocational school. Subsequent participation in an apprenticeship programme is a typical pathway.</t>
  </si>
  <si>
    <t>Under certain conditions successful completion compensates the certificate of grade 8, which is normally entry requirement.</t>
  </si>
  <si>
    <t>Prog.03.13</t>
  </si>
  <si>
    <t>Prog.03.14</t>
  </si>
  <si>
    <t>16</t>
  </si>
  <si>
    <t>353</t>
  </si>
  <si>
    <t>Abschlussprüfung (Trainer und Sportlehrer)</t>
  </si>
  <si>
    <t>Final examination</t>
  </si>
  <si>
    <t>Prog.03.15</t>
  </si>
  <si>
    <t>Courses start in different grades and age, respectively. *The programme is too small and heterogeneous in order to be addressed in the LFS by a separate attainment category; actually included under code 304.</t>
  </si>
  <si>
    <t>Prog.03.16</t>
  </si>
  <si>
    <t>Notfallsanitäterausbildung</t>
  </si>
  <si>
    <t>0.5</t>
  </si>
  <si>
    <t>Prog.03.17</t>
  </si>
  <si>
    <t>Santitäter: Berufsmodul</t>
  </si>
  <si>
    <t>18</t>
  </si>
  <si>
    <t>Prog.03.18</t>
  </si>
  <si>
    <t>Certificate</t>
  </si>
  <si>
    <t>Prog.03.19</t>
  </si>
  <si>
    <t>10.5</t>
  </si>
  <si>
    <t>Prog.03.21</t>
  </si>
  <si>
    <t>0.5-1</t>
  </si>
  <si>
    <t>9.5-10</t>
  </si>
  <si>
    <t>Diploma (MAB)</t>
  </si>
  <si>
    <t>a</t>
  </si>
  <si>
    <t>Actually entry requirement is the successful completion of grade 9.</t>
  </si>
  <si>
    <t>Prog.03.22</t>
  </si>
  <si>
    <t>Diplom (MFA)</t>
  </si>
  <si>
    <t>Diploma (MFA)</t>
  </si>
  <si>
    <t>Prog.03.23</t>
  </si>
  <si>
    <t>Diplom (PFA)</t>
  </si>
  <si>
    <t>Diploma (PFA)</t>
  </si>
  <si>
    <t>Prog.04.02</t>
  </si>
  <si>
    <t>Diplomprüfung (Medizinisch-techn. Fachdienst)</t>
  </si>
  <si>
    <t>Prog.04.03</t>
  </si>
  <si>
    <t>13</t>
  </si>
  <si>
    <t>454</t>
  </si>
  <si>
    <t>Diplomprüfung (Gesundheits- und Krankenpflege)</t>
  </si>
  <si>
    <t>nursing diploma</t>
  </si>
  <si>
    <t>41</t>
  </si>
  <si>
    <t>400</t>
  </si>
  <si>
    <t>Prog.04.04</t>
  </si>
  <si>
    <t>19</t>
  </si>
  <si>
    <t>453</t>
  </si>
  <si>
    <t>Sonderausbildung (Gesundheits- und Krankenpflege)</t>
  </si>
  <si>
    <t>Specific training diploma</t>
  </si>
  <si>
    <t>Adult</t>
  </si>
  <si>
    <t>Add-on training requiring the nursing diploma.Some of the specialisations imparted through one year add-on courses can be acquired alternatively in specialised schools for nursing with three years duration; these qualifications are considered equivalent.</t>
  </si>
  <si>
    <t>Prog.04.05</t>
  </si>
  <si>
    <t>0.5-3</t>
  </si>
  <si>
    <t>Courses start in different grades and age, respectively. *The programme is too heterogeneous in order to be addressed in the LFS by a separate attainment category; actually included under code 304.</t>
  </si>
  <si>
    <t>Prog.05.01</t>
  </si>
  <si>
    <t>3
"Abschlussprüfung" (qual.03.03)
"Lehrabschlussprüf." (qual.03.05)</t>
  </si>
  <si>
    <t>554</t>
  </si>
  <si>
    <t>5</t>
  </si>
  <si>
    <t>51</t>
  </si>
  <si>
    <t>500</t>
  </si>
  <si>
    <t>Prog.05.02</t>
  </si>
  <si>
    <t>final examination of foreman and building worker schools</t>
  </si>
  <si>
    <t>Prog.05.03</t>
  </si>
  <si>
    <t>3
"Reifeprüfung" (qual.03.01)</t>
  </si>
  <si>
    <t>Diplomprüfung (Kolleg)</t>
  </si>
  <si>
    <t>Inclusive special needs courses for educators.</t>
  </si>
  <si>
    <t>Prog.05.04</t>
  </si>
  <si>
    <t>551</t>
  </si>
  <si>
    <t>Prog.05.05</t>
  </si>
  <si>
    <t>Diplomprüfung (Akademien)</t>
  </si>
  <si>
    <t>diploma of post-secondary colleges</t>
  </si>
  <si>
    <t>The overwhelming majority of study programmes offered in the past by Akademien was already transferred to Fachhochschulen and university colleges for teacher training.</t>
  </si>
  <si>
    <t>Prog.05.07</t>
  </si>
  <si>
    <t>1rst degree</t>
  </si>
  <si>
    <t>660</t>
  </si>
  <si>
    <t>52</t>
  </si>
  <si>
    <t>600</t>
  </si>
  <si>
    <t>Prog.05.08</t>
  </si>
  <si>
    <t>760</t>
  </si>
  <si>
    <t>700</t>
  </si>
  <si>
    <t>7</t>
  </si>
  <si>
    <t>Programme Orientation: A := programme is part of the track that leads to a doctoral programme. Comprising courses of study on universities and Fachhochschulen.</t>
  </si>
  <si>
    <t>Prog.05.09</t>
  </si>
  <si>
    <t>Prog.05.11</t>
  </si>
  <si>
    <t>23</t>
  </si>
  <si>
    <t>Prog.05.12</t>
  </si>
  <si>
    <t>Matriculation examination and diploma</t>
  </si>
  <si>
    <t>Prog.05.13</t>
  </si>
  <si>
    <t>Prog.05.14</t>
  </si>
  <si>
    <t>3
(programme spanning levels)</t>
  </si>
  <si>
    <t>Prog.06.01</t>
  </si>
  <si>
    <t>20</t>
  </si>
  <si>
    <t>60</t>
  </si>
  <si>
    <t>800</t>
  </si>
  <si>
    <t>Entry requirement is successful completion of grade 9. Nevertheless, it is not possible to start the programme right after compulsory schooling (legal minimum age of 17 years). Advanced course, based on the "Rettungssanitäter" (emergency medical technician) Not reported in the UOE before 2014.</t>
  </si>
  <si>
    <t>Add-on course for emergency medical technicians. Duration inclusive mandatory practical experience. Not reported in the UOE before 2014.</t>
  </si>
  <si>
    <t>Add-on course for massage therapists. Not reported in the UOE before 2014.</t>
  </si>
  <si>
    <t>Entry requirement is successful completion of grade 9. *The programme is too small in order to be addressed in the LFS by a separate attainment category; actually included under code 304.</t>
  </si>
  <si>
    <t xml:space="preserve">Actually minimum entry requirement is successful completion of grade 10. Participation in practical training is only permitted from age 17 onwards.  The programme is too small in order to be addressed in the LFS by a separate attainment category; </t>
  </si>
  <si>
    <t>The programme actually spans ISCED levels 3 and 4. Since the minimum entry requirement is successful completion of grade 10 the first year of training has to be considered as upper secondary education. Nevertheless, out of pragmatic reasons the programme in total is treated as an ISCED level 4 programme. Specialised schools for nursing, which are also included under this programme, award a qualification that can be obtained alternatively upon completion of the general school for nursing plus a one year add-on training. The programme will exist until 31.12.2023, in parallel to a new bachelor programme on nursing offered by universities of applied sciences.</t>
  </si>
  <si>
    <t>The master craftsman examination itself is organized - similar to the final apprenticeship examination - under the responsibility of Chambers. The certificate awarded upon successfull completion of the school-based programme is not identical with the master craftsman examination. Preparatory courses for the master craftsman examination outside formal education are not covered by enrolment statistics. (cf. sheet  'quals outside UOE scope') Irrespective of the duration of the course of study (comprising formal or non-formal education as well as practical experience) are master craftsman qualifications in different occupations generally considered equivalent as regards the level of education. The content is substantially more complex and advanced than on ISCED levels 3 and 4.</t>
  </si>
  <si>
    <t>Programme Orientation: A := programme is part of the track that leads to a doctoral programme. The diploma degree is earned upon completion of a long first programme within the pre-Bologna structure, which is in some fields of study still in place. Even courses of study with a duration of less than 5 years give direct access to a doctoral programme; despite of  different programme duration diploma degrees are ever considered equivalent. Doctor degrees upon graduation of a long 1st programme are included under 'diploma programme'.</t>
  </si>
  <si>
    <t>col. (8): "Reifeprüfung" or equivalent (Reife- und Diplomprüfung, Berufsreifeprüfung)</t>
  </si>
  <si>
    <t>Programme spanning levels (cf. prog.03.05).</t>
  </si>
  <si>
    <t>Ausbildung von Sportinstruktoren</t>
  </si>
  <si>
    <t>Lehrgänge</t>
  </si>
  <si>
    <t>Courses</t>
  </si>
  <si>
    <t>Federal Sportsacadamy</t>
  </si>
  <si>
    <t>150-250h</t>
  </si>
  <si>
    <t>too short (&lt; 0,5 years)</t>
  </si>
  <si>
    <t>Kurse</t>
  </si>
  <si>
    <t>260h</t>
  </si>
  <si>
    <t>Basic police training</t>
  </si>
  <si>
    <t>unclear if actually formal education; data not availalbe</t>
  </si>
  <si>
    <t>Vocational matriculation examination</t>
  </si>
  <si>
    <t>Master craftsman examination</t>
  </si>
  <si>
    <t>&lt;0.5</t>
  </si>
  <si>
    <t>The courses are often part of continuing training and allot ECTS points; might be partially included in enrolment data, but not included in data on graduates.</t>
  </si>
  <si>
    <t>300</t>
  </si>
  <si>
    <t>Why is this qualification outside the scope of UOE?</t>
  </si>
  <si>
    <t>Listed in the classification scheme of Austrian schoolforms; not included in UOE enrolment and graduates data</t>
  </si>
  <si>
    <t>Not finaly discussed, if the programme represents formal education in the sense of ISCED or rather inhouse training (non-formal education). In fact no minimum entry requirements are defined in terms of educational attainment; candidates are selected through a multi-stage admission procedure. As regards admission to the vocational matriculation examination (qual.04.02) successful completion of basic police training equals a secondary vocational qualification (ISCED 3). However, graduates have full access to further police training (modules of 6 month duration). Not included in UOE enrolment and graduates data.</t>
  </si>
  <si>
    <t>Listed in the classification scheme of Austrian schoolforms as well as significance on the political agenda; not included in UOE enrolment and graduation data. Either targeted at apprentices or at persons who already acquired an upper secondary vocational qualification. Instruction takes place in recognised courses provided by adult education institutions or vocational schools. In the first case courses are attended in parallel to enrolment in apprenticeship. However, successfull completion of prog. 03.09 and an age of 19 years are prerequisites of admittance to the final part of the examination. The resulting qualification gives general access to the higher education sector. Nevertheless it is not regarded identical with the "Reifeprüfung"; it results from a further programme subsequent to upper secondary vocational qualifications.</t>
  </si>
  <si>
    <t>Significance on the political agenda. Not included in UOE enrolment and graduation data, unless students participate in a provision of the formal education system (prog.05.01); however, that is only exceptionally the case.</t>
  </si>
  <si>
    <t>Scope UOE</t>
  </si>
  <si>
    <t>Quals outside scope UOE</t>
  </si>
  <si>
    <t>Column 21</t>
  </si>
  <si>
    <t>Column 12</t>
  </si>
  <si>
    <t>665 (Prog.05.07)</t>
  </si>
  <si>
    <t>766 (Prog.05.09)</t>
  </si>
  <si>
    <t>864 (Prog.06.01)</t>
  </si>
  <si>
    <t>767 (Prog.05.11) &amp; 767 (Prog.05.08)</t>
  </si>
  <si>
    <t>Meisterprüfung and Berufsreifeprüfung.</t>
  </si>
  <si>
    <t>Column 24</t>
  </si>
  <si>
    <t>Column 16</t>
  </si>
  <si>
    <t>454 (Prog.04.03)</t>
  </si>
  <si>
    <t>Children are able to register half-day or all-day; however, a common definition of all-day participation is not in place. Attainment data actually collected through the LFS conflate persons, who didn't complete compulsory schooling. Inclusive children younger than 3 years attending a mixed-age group.</t>
  </si>
  <si>
    <t>Entry requirement is successful completion of grade 9. Participation in practical training is only permitted from age 17 onwards. The predecessor, Pflegehilfelehrgang, was terminated in 2016 and replaced by this modified programme.</t>
  </si>
  <si>
    <t xml:space="preserve">The programme does not follow directly lower secondary education; legal requirement to be at least 18 years old in the calender year of graduation. Without short modules for sports instructors. The programme is too small and heterogeneous in order to be addressed in the LFS by a separate attainment category. </t>
  </si>
  <si>
    <r>
      <t>2.</t>
    </r>
    <r>
      <rPr>
        <b/>
        <sz val="7"/>
        <color rgb="FF000000"/>
        <rFont val="Times New Roman"/>
        <family val="1"/>
      </rPr>
      <t xml:space="preserve">     </t>
    </r>
    <r>
      <rPr>
        <b/>
        <sz val="9"/>
        <color rgb="FF000000"/>
        <rFont val="Arial"/>
        <family val="2"/>
      </rPr>
      <t xml:space="preserve">Programmes and qualifications covered by UOE </t>
    </r>
  </si>
  <si>
    <r>
      <t>The 'scope UOE' spread-sheet contains the same information provided by the countries in their latest ISCED mapping submission.</t>
    </r>
    <r>
      <rPr>
        <sz val="9"/>
        <color rgb="FFFF0000"/>
        <rFont val="Arial"/>
        <family val="2"/>
      </rPr>
      <t xml:space="preserve"> Four columns have been added and definitions/descriptives have been updated. New columns are highlighted in yellow.</t>
    </r>
    <r>
      <rPr>
        <sz val="9"/>
        <color theme="1"/>
        <rFont val="Arial"/>
        <family val="2"/>
      </rPr>
      <t xml:space="preserve">
</t>
    </r>
    <r>
      <rPr>
        <sz val="9"/>
        <rFont val="Arial"/>
        <family val="2"/>
      </rPr>
      <t xml:space="preserve">Countries are asked to </t>
    </r>
    <r>
      <rPr>
        <u/>
        <sz val="9"/>
        <color rgb="FFFF0000"/>
        <rFont val="Arial"/>
        <family val="2"/>
      </rPr>
      <t>update the pre-filled-mappings</t>
    </r>
    <r>
      <rPr>
        <sz val="9"/>
        <rFont val="Arial"/>
        <family val="2"/>
      </rPr>
      <t>. Please refer to the excel spread-sheet for filling in the row information as explained below. If information is not available, please use control code (O) and use the column ‘Notes’ for further explanation. If a programme is no longer available, move it to 'Old qualifications'.</t>
    </r>
  </si>
  <si>
    <r>
      <rPr>
        <i/>
        <sz val="9"/>
        <color rgb="FFFF0000"/>
        <rFont val="Arial"/>
        <family val="2"/>
      </rPr>
      <t>New programme</t>
    </r>
    <r>
      <rPr>
        <i/>
        <sz val="9"/>
        <color theme="1"/>
        <rFont val="Arial"/>
        <family val="2"/>
      </rPr>
      <t xml:space="preserve">. </t>
    </r>
    <r>
      <rPr>
        <sz val="9"/>
        <color theme="1"/>
        <rFont val="Arial"/>
        <family val="2"/>
      </rPr>
      <t>Please indicate from which school year this programme exists. Otherwise, use control code missing (O) or not applicable (empty).</t>
    </r>
  </si>
  <si>
    <r>
      <t xml:space="preserve">Formal education is defined as education that is institutionalized, intentional, planned through public organizations and recognized private bodies and, in their totality, makes up the formal education system of a country. Formal education programmes are thus recognized </t>
    </r>
    <r>
      <rPr>
        <u/>
        <sz val="9"/>
        <color theme="1"/>
        <rFont val="Arial"/>
        <family val="2"/>
      </rPr>
      <t xml:space="preserve">as such </t>
    </r>
    <r>
      <rPr>
        <sz val="9"/>
        <color theme="1"/>
        <rFont val="Arial"/>
        <family val="2"/>
      </rPr>
      <t xml:space="preserve">by the relevant national educational authorities or equivalent, e.g. any other institution in co-operation with the national or sub-national educational authorities. </t>
    </r>
  </si>
  <si>
    <t>Please leave blank, if it is not decided at national level whether ther programme is formal or not. Otherwise, use control code missing (O).</t>
  </si>
  <si>
    <r>
      <rPr>
        <i/>
        <sz val="9"/>
        <color rgb="FFFF0000"/>
        <rFont val="Arial"/>
        <family val="2"/>
      </rPr>
      <t>Minimum entry requirements</t>
    </r>
    <r>
      <rPr>
        <i/>
        <sz val="9"/>
        <color theme="1"/>
        <rFont val="Arial"/>
        <family val="2"/>
      </rPr>
      <t xml:space="preserve">. </t>
    </r>
    <r>
      <rPr>
        <sz val="9"/>
        <color theme="1"/>
        <rFont val="Arial"/>
        <family val="2"/>
      </rPr>
      <t>Please specify the minimum ISCED 2011 level (completed) or minimum age or age-group required to access the programme. Please indicate preferably the 3-digit ISCED code. If there is no minimum entry requirement, please fill 'None". Otherwise, use control code missing (O) or not applicable (empty).</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</si>
  <si>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is supposed to enter the programme. If there is no theoretical starting age,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</si>
  <si>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is less than 1 year, please indicate number of months (followed by ‘m’). If the theoretical duration of the programme is exceptionally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is variable, please provide necessary details. If there is no theoretical duration of the programme, please fill 'None". Otherwise, use control code missing (O) or not applicable (empty).</t>
    </r>
  </si>
  <si>
    <r>
      <rPr>
        <i/>
        <sz val="9"/>
        <color rgb="FFFF0000"/>
        <rFont val="Arial"/>
        <family val="2"/>
      </rPr>
      <t xml:space="preserve">Theoretical cumulative years of education </t>
    </r>
    <r>
      <rPr>
        <i/>
        <u/>
        <sz val="9"/>
        <color rgb="FFFF0000"/>
        <rFont val="Arial"/>
        <family val="2"/>
      </rPr>
      <t>at the end</t>
    </r>
    <r>
      <rPr>
        <i/>
        <sz val="9"/>
        <color rgb="FFFF0000"/>
        <rFont val="Arial"/>
        <family val="2"/>
      </rPr>
      <t xml:space="preserve"> of the programme</t>
    </r>
    <r>
      <rPr>
        <i/>
        <sz val="9"/>
        <color theme="1"/>
        <rFont val="Arial"/>
        <family val="2"/>
      </rPr>
      <t xml:space="preserve">. </t>
    </r>
    <r>
      <rPr>
        <sz val="9"/>
        <color theme="1"/>
        <rFont val="Arial"/>
        <family val="2"/>
      </rPr>
      <t xml:space="preserve">This column documents the theoretical cumulative years of education completed at all ISCED levels at the end of the programme, </t>
    </r>
    <r>
      <rPr>
        <u/>
        <sz val="9"/>
        <color theme="1"/>
        <rFont val="Arial"/>
        <family val="2"/>
      </rPr>
      <t>since the beginning of ISCED level 1</t>
    </r>
    <r>
      <rPr>
        <sz val="9"/>
        <color theme="1"/>
        <rFont val="Arial"/>
        <family val="2"/>
      </rPr>
      <t>. If it is not possible to provide cumulative years of education at the end of the programme, please use control code missing (O) or not applicable (empty).</t>
    </r>
  </si>
  <si>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</si>
  <si>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r>
      <t xml:space="preserve">
Access to higher educational level from programmes classified at ISCED 2 to 7.</t>
    </r>
    <r>
      <rPr>
        <i/>
        <sz val="9"/>
        <rFont val="Arial"/>
        <family val="2"/>
      </rPr>
      <t xml:space="preserve"> This column should be filled in according to the ISCED 2011 classfiication:</t>
    </r>
    <r>
      <rPr>
        <i/>
        <sz val="9"/>
        <color rgb="FFFF0000"/>
        <rFont val="Arial"/>
        <family val="2"/>
      </rPr>
      <t xml:space="preserve">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xml:space="preserve">,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
</t>
    </r>
  </si>
  <si>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level corresponding, please fill 'None". Otherwise, use control code missing (O) or not applicable (empty).</t>
    </r>
  </si>
  <si>
    <r>
      <rPr>
        <i/>
        <sz val="9"/>
        <color rgb="FFFF0000"/>
        <rFont val="Arial"/>
        <family val="2"/>
      </rPr>
      <t>Adult or initial education</t>
    </r>
    <r>
      <rPr>
        <sz val="9"/>
        <color theme="1"/>
        <rFont val="Arial"/>
        <family val="2"/>
      </rPr>
      <t>: P</t>
    </r>
    <r>
      <rPr>
        <sz val="9"/>
        <rFont val="Arial"/>
        <family val="2"/>
      </rPr>
      <t xml:space="preserve">lease indicate if the programme is specific for </t>
    </r>
    <r>
      <rPr>
        <sz val="9"/>
        <color theme="1"/>
        <rFont val="Arial"/>
        <family val="2"/>
      </rPr>
      <t>adults or</t>
    </r>
    <r>
      <rPr>
        <sz val="9"/>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</si>
  <si>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t xml:space="preserve">
Access to higher educational level from programmes classified at ISCED 2 to 7.</t>
    </r>
    <r>
      <rPr>
        <i/>
        <sz val="9"/>
        <rFont val="Arial"/>
        <family val="2"/>
      </rPr>
      <t xml:space="preserve"> This column should be filled in according to the ISCED 2011 classfiication:</t>
    </r>
    <r>
      <rPr>
        <i/>
        <sz val="9"/>
        <color rgb="FFFF0000"/>
        <rFont val="Arial"/>
        <family val="2"/>
      </rPr>
      <t xml:space="preserve">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t>
    </r>
  </si>
  <si>
    <r>
      <rPr>
        <i/>
        <sz val="9"/>
        <color rgb="FFFF0000"/>
        <rFont val="Arial"/>
        <family val="2"/>
      </rPr>
      <t>EQF level</t>
    </r>
    <r>
      <rPr>
        <sz val="9"/>
        <color theme="1"/>
        <rFont val="Arial"/>
        <family val="2"/>
      </rPr>
      <t>. 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corresponding, please fill 'None". Otherwise, use control code missing (O) or not applicable (empty).</t>
    </r>
  </si>
  <si>
    <r>
      <rPr>
        <i/>
        <sz val="9"/>
        <color rgb="FFFF0000"/>
        <rFont val="Arial"/>
        <family val="2"/>
      </rPr>
      <t>Type of programme (Formal/Non-formal/Validation of competences).</t>
    </r>
    <r>
      <rPr>
        <sz val="9"/>
        <color rgb="FF000000"/>
        <rFont val="Arial"/>
        <family val="2"/>
      </rPr>
      <t xml:space="preserve"> Please indicate if the qualification was obtained from a programme (formal or not) or if it has been obtained by validation of competences. 
The definition proposed for formal education in ISCED 2011 is:
• </t>
    </r>
    <r>
      <rPr>
        <u/>
        <sz val="9"/>
        <color rgb="FF000000"/>
        <rFont val="Arial"/>
        <family val="2"/>
      </rPr>
      <t xml:space="preserve">Formal education </t>
    </r>
    <r>
      <rPr>
        <sz val="9"/>
        <color rgb="FF000000"/>
        <rFont val="Arial"/>
        <family val="2"/>
      </rPr>
      <t xml:space="preserve">is defined as education that is institutionalized, intentional, planned through public organizations and recognized private bodies and, in their totality, makes up the formal education system of a country. Formal education programmes are thus recognized as such by the relevant national educational authorities or equivalent, e.g. any other institution in co-operation with the national or sub-national educational authorities.
• </t>
    </r>
    <r>
      <rPr>
        <u/>
        <sz val="9"/>
        <color rgb="FF000000"/>
        <rFont val="Arial"/>
        <family val="2"/>
      </rPr>
      <t>Non-formal programmes leading to formal qualifications</t>
    </r>
    <r>
      <rPr>
        <sz val="9"/>
        <color rgb="FF000000"/>
        <rFont val="Arial"/>
        <family val="2"/>
      </rPr>
      <t xml:space="preserve">
Non-formal programmes might lead to formal qualifications when a person participates in specific courses (e.g. evening courses or private lessons) in order to obtain:
- a qualification in the formal education system or 
- a credential which is considered as equivalent to a given qualification in the formal education system. 
• </t>
    </r>
    <r>
      <rPr>
        <u/>
        <sz val="9"/>
        <color rgb="FF000000"/>
        <rFont val="Arial"/>
        <family val="2"/>
      </rPr>
      <t>Informal learning and validation of competences leading to formal qualifications</t>
    </r>
    <r>
      <rPr>
        <sz val="9"/>
        <color rgb="FF000000"/>
        <rFont val="Arial"/>
        <family val="2"/>
      </rPr>
      <t xml:space="preserve">
Learning outside formal and non-formal programmes might typically lead to formal qualifications when a person:
- studies on his/her own in view of obtaining a qualification in the formal education system or
- requests a validation of his/her competences (e.g. acquired at the work place). 
Such a process should lead to the validation of the qualification. The validation procedure is under the responsibility of the relevant national authorities. 
Please leave blank, if it is not decided at national level whether ther programme is formal or not. Otherwise, use control code missing (O).</t>
    </r>
  </si>
  <si>
    <r>
      <rPr>
        <i/>
        <sz val="9"/>
        <color rgb="FFFF0000"/>
        <rFont val="Arial"/>
        <family val="2"/>
      </rPr>
      <t>Adult or initial education</t>
    </r>
    <r>
      <rPr>
        <sz val="9"/>
        <color theme="1"/>
        <rFont val="Arial"/>
        <family val="2"/>
      </rPr>
      <t>: P</t>
    </r>
    <r>
      <rPr>
        <sz val="9"/>
        <rFont val="Arial"/>
        <family val="2"/>
      </rPr>
      <t xml:space="preserve">lease indicate if the programme is specific for </t>
    </r>
    <r>
      <rPr>
        <sz val="9"/>
        <color theme="1"/>
        <rFont val="Arial"/>
        <family val="2"/>
      </rPr>
      <t>adults or</t>
    </r>
    <r>
      <rPr>
        <sz val="9"/>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</si>
  <si>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Provider of the education</t>
    </r>
    <r>
      <rPr>
        <sz val="9"/>
        <color rgb="FF000000"/>
        <rFont val="Arial"/>
        <family val="2"/>
      </rPr>
      <t>. Indicate the body that provided formal or non-formal programme leading to obtaining the qualification. In case the qualification is awarded by the validation of competences, please indicate the body that awarded the qualification. Otherwise, use control code missing (O) or not applicable (empty).</t>
    </r>
  </si>
  <si>
    <r>
      <rPr>
        <i/>
        <sz val="9"/>
        <color rgb="FFFF0000"/>
        <rFont val="Arial"/>
        <family val="2"/>
      </rPr>
      <t>Minimum entry requirements</t>
    </r>
    <r>
      <rPr>
        <i/>
        <sz val="9"/>
        <color theme="1"/>
        <rFont val="Arial"/>
        <family val="2"/>
      </rPr>
      <t xml:space="preserve">. </t>
    </r>
    <r>
      <rPr>
        <sz val="9"/>
        <color theme="1"/>
        <rFont val="Arial"/>
        <family val="2"/>
      </rPr>
      <t>Specify the minimum ISCED 2011 level which is required to have been completed for accessing the programme leading to the qualification being described. The name of the qualification required would be welcome. If completion of specific educational programmes is required, please indicate which ones (e.g. by 3-digit ISCED code).This column should be filled only for the qualifications obtained from formal or non-formal programme.  If there is no minimum entry requirements,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</si>
  <si>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should be filled in only if the qualification is obtained from formal or non-formal programme.</t>
    </r>
    <r>
      <rPr>
        <i/>
        <sz val="9"/>
        <color theme="1"/>
        <rFont val="Arial"/>
        <family val="2"/>
      </rPr>
      <t xml:space="preserve"> </t>
    </r>
    <r>
      <rPr>
        <sz val="9"/>
        <color theme="1"/>
        <rFont val="Arial"/>
        <family val="2"/>
      </rPr>
      <t>It documents the theoretical duration of the programme, if relevant.  If there is no theoretical duration of the programme, please fill 'None". Otherwise, use control code missing (O) or not applicable (empty).</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</si>
  <si>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cell should be left empty.
For programmes classified at ISCED level 2 to 8, and following the guidelines of the ISCED 2011 classification, </t>
    </r>
    <r>
      <rPr>
        <sz val="9"/>
        <color theme="1"/>
        <rFont val="Arial"/>
        <family val="2"/>
      </rPr>
      <t xml:space="preserve"> the orientation </t>
    </r>
    <r>
      <rPr>
        <sz val="9"/>
        <rFont val="Arial"/>
        <family val="2"/>
      </rPr>
      <t>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Otherwise, use control code missing (O) or not applicable (empty).</t>
    </r>
  </si>
  <si>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</si>
  <si>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t xml:space="preserve">Please refer to the excel sheet 'Old qualifications' for filling in the row information as explained below. If possible, no empty cells should remain. If information is not available, please use control code (O) and use the column ‘Notes’ for further explanation. 
The information to be provided concern qualifications which are not awarded anymore but which are taken into account in educational attainment statistics for a (mainly older) part of population. Please note that only the most important old qualifications should be reported in the ISCED mapping. These qualifications were awarded mainly after completion of the educational programmes which do not exist anymore; some information on these programmes is also requested in this sheet to allow the assessment of the allocation of qualifications to the ISCED 2011 level.
It will be decided at national level which qualifications should be included there and at which level of detail information will be provided. The main users of this sheet will be persons working on household/individual surveys.    </t>
  </si>
  <si>
    <t>The orientation for tertiary programme at ISCED 665 is reported as general/academic. According to the ISCED 2011 Classification, if the second digit of ISCED code is 6 the orientation of the programme is unspecified. Can you please update the orientation (column 12) or alternatively update the ISCED code  (column 18)?</t>
  </si>
  <si>
    <t>The orientation for tertiary programme at ISCED 766 is reported as general/academic. According to the ISCED 2011 Classification, if the second digit of ISCED code is 6 the orientation of the programme is unspecified. Can you please update the orientation (column 12) or alternatively update the ISCED code  (column 18)?</t>
  </si>
  <si>
    <t>The orientation for tertiary programme at ISCED 767 is reported as general/academic. According to the ISCED 2011 Classification, if the second digit of ISCED code is 6 the orientation of the programme is unspecified. Can you please update the orientation (column 12) or alternatively update the ISCED code  (column 18)?</t>
  </si>
  <si>
    <t>The orientation for tertiary programme at ISCED 864 is reported as general/academic. According to the ISCED 2011 Classification, if the second digit of ISCED code is 6 the orientation of the programme is unspecified. Can you please update the orientation (column 12) or alternatively update the ISCED code  (column 18)?</t>
  </si>
  <si>
    <t>The programme at ISCED 454 (Prog.04.03) is reported with no direct access to higher education. According to the ISCED 2011 Classification, if the third digit of ISCED code is 4 the programme should provide direct access to higher education. Can you please update direct access to higher education (column 16) or alternatively update the ISCED code (column 18)?</t>
  </si>
  <si>
    <t>The orientation for tertiary programme at ISCED 667 is reported as vocational/professional. According to the ISCED 2011 Classification, if the second digit of ISCED code is 6 the orientation of the programme is unspecified. Can you please update the orientation (column 21) or alternatively update the ISCED code (column 24)?</t>
  </si>
  <si>
    <t xml:space="preserve">The ISCED code of the following programmes (outside the UOE scope) is missing: Meisterprüfung and Berufsreifeprüfung. Can you please update the ISCED code  (column 24)? If it is not possible to assign a 3-digit ISCED code to these programmes, could you propose a 2-digit or 1 digit ISCED code? </t>
  </si>
  <si>
    <r>
      <rPr>
        <i/>
        <sz val="9"/>
        <color rgb="FFFF0000"/>
        <rFont val="Arial"/>
        <family val="2"/>
      </rPr>
      <t>Formal education programme (Formal/Non-formal</t>
    </r>
    <r>
      <rPr>
        <i/>
        <sz val="9"/>
        <color rgb="FF000000"/>
        <rFont val="Arial"/>
        <family val="2"/>
      </rPr>
      <t>).</t>
    </r>
    <r>
      <rPr>
        <sz val="9"/>
        <color rgb="FF000000"/>
        <rFont val="Arial"/>
        <family val="2"/>
      </rPr>
      <t xml:space="preserve"> Please indicate if the programme is formal education or not following the ISCED 2011 definition:</t>
    </r>
  </si>
  <si>
    <t>Column title</t>
  </si>
  <si>
    <t>School (academic) year</t>
  </si>
  <si>
    <t>New programme, please indicate from which school year this programme exists. Otherwise, use control code missing (O) or not applicable (empty)</t>
  </si>
  <si>
    <t>Programme number</t>
  </si>
  <si>
    <t>Formal education programme</t>
  </si>
  <si>
    <t>Minimum entry requirements</t>
  </si>
  <si>
    <t>Theoretical duration of the programme</t>
  </si>
  <si>
    <t>Theoretical cumulative years of education at the end of the programme, since the start of ISCED 1</t>
  </si>
  <si>
    <t>Programme orientation</t>
  </si>
  <si>
    <t>VET combined school- and work-based programmes</t>
  </si>
  <si>
    <t xml:space="preserve">VET combined school- and work-based programmes / Compensation </t>
  </si>
  <si>
    <t xml:space="preserve">VET programme direct access to same educational level but general orientation </t>
  </si>
  <si>
    <t>Direct access to higher educational level 
only for ISCED 2 to 7</t>
  </si>
  <si>
    <t xml:space="preserve">Full-time or part-time programme </t>
  </si>
  <si>
    <t xml:space="preserve">ISCED-2011 level </t>
  </si>
  <si>
    <t>Position in national degree structure (ISCED-2011 levels 6 and 7 only)</t>
  </si>
  <si>
    <t>Enrolments</t>
  </si>
  <si>
    <t>Consistency enrolments  
UOE-ENRL / ISCED mappings</t>
  </si>
  <si>
    <t>Main qualifications awarded (in national language)</t>
  </si>
  <si>
    <t>ISCED-97 level, with destination for ISCED levels 2-5)</t>
  </si>
  <si>
    <t>ISCED-2011 level of qualification/educational attainment</t>
  </si>
  <si>
    <t>EU-LFS coding for educational attainment (ISCED-97, before 2014)</t>
  </si>
  <si>
    <t>EU-LFS coding for educational attainment (ISCED-2011, from 2014)</t>
  </si>
  <si>
    <t>Adult or initial education</t>
  </si>
  <si>
    <t>How to fill in the columns</t>
  </si>
  <si>
    <t>Please fill in with prog.&lt;ISCED2011 level&gt;.&lt;number within level&gt;</t>
  </si>
  <si>
    <t>Text</t>
  </si>
  <si>
    <t>Formal or Non-formal or use control code missing (O) or not applicable (empty)</t>
  </si>
  <si>
    <t>Please fill in with ISCED 2011 level at 3-digits level or age or age group or 'None' or use control code missing (O) or not applicable (empty)
(additional information or qualification name could be added in the note column 33-35)</t>
  </si>
  <si>
    <t xml:space="preserve">Please fill in these columns with numeric values (age or age group) expressed in number of years or 'None' or use control code missing (O) or not applicable (empty)
</t>
  </si>
  <si>
    <t>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33-35 or 'None' or use control code missing (O) or not applicable (empty).</t>
  </si>
  <si>
    <t>Years or use control code missing (O) or not applicable (empty)</t>
  </si>
  <si>
    <t>If the programmes is :
1-General/academic, please fill 'G/A' 
2-Vocational/professional, please fill 'V/P'
3-'Both'
4-'Unspecified' 
or use control code missing (O) or not applicable (empty)</t>
  </si>
  <si>
    <t xml:space="preserve">If the programmes is :
1- School-based, please fill 'School-based'
2- Combining school and work-based, please fill 'Combining'
3- Combining school and work-based but not for all students, please fill 'CombiningPartly'
4- Work-based,  please fill 'Work-based'
5- With different types of work-based component, please fill 'MultipleWorkBased'
or control code missing (O)
</t>
  </si>
  <si>
    <t>Do participants receive compensation for the work-based component of the programme?
 'Yes', 'Sometimes' or 'Never or in few cases' or use control code missing (O) or not applicable (empty).</t>
  </si>
  <si>
    <t>Does the programme give access to a general programme at the same ISCED level? (yes , no) or use control code missing (O) or not applicable (empty).</t>
  </si>
  <si>
    <t>ISCED code 1 digit level when the programme grants access to a wide variety of programmes at a given level; 
specify the 2nd digit when the access to higher programmes is restricted to a particular orientation; or, 'No' or missing (O) or not applicable (empty)
(additional information could be added in the note column 33-35)</t>
  </si>
  <si>
    <t xml:space="preserve"> Full-time (FT), Part-time (PT), Both (FT/PT) or control code missing (O) or not applicable (empty) </t>
  </si>
  <si>
    <t>Please fill in with ISCED-P, 3-digits</t>
  </si>
  <si>
    <t>1st degree, long first degree (LFD), second degree after a Bachelor’s (2nd degree after B), second degree after a Master’s (2nd degree after M), insufficient for level completion (insufficient) or Missing (O) or not applicable (empty)
(additional information could be added in the note columns 30-32)</t>
  </si>
  <si>
    <t>Numeric only</t>
  </si>
  <si>
    <t>Control code (W, O or K) or not applicable (empty)</t>
  </si>
  <si>
    <t>Are the enrolment figures reported in (20) consistent with those in the UOE enrolment questionnaire?
Yes or No or use control code missing (O) or not applicable (empty).
(if No, please provide an explanation in Notes columns 33-35)</t>
  </si>
  <si>
    <t>ISCED-97 codes or use control code missing (O) or not applicable (empty)</t>
  </si>
  <si>
    <t xml:space="preserve">Please fill in with ISCED-A, 3 digits or use control code missing (O) </t>
  </si>
  <si>
    <t xml:space="preserve">ISCED-97 codes or use control code missing (O) </t>
  </si>
  <si>
    <t>Numeric or control code missing (O) or not applicable (empty) (additional information could be added in the note columns 33-35)</t>
  </si>
  <si>
    <t>Is this programme designed to be part of adult or initial education?
Please fill with 'Adult', 'Initial' or 'Both' or use control code missing (O)</t>
  </si>
  <si>
    <t>School/graduation year</t>
  </si>
  <si>
    <t>New qualification (from year ..) if any</t>
  </si>
  <si>
    <t>Direct access to higher educational level  (ISCED 2011 level, otherwise 'No')</t>
  </si>
  <si>
    <t>Number of qualifications awarded in the given school year</t>
  </si>
  <si>
    <t>Main programme leading to this qualification (in national language)</t>
  </si>
  <si>
    <t>Type of programme (Formal/Non-formal/Validation of competences)</t>
  </si>
  <si>
    <t>Adult education</t>
  </si>
  <si>
    <t>Provider of this education</t>
  </si>
  <si>
    <t>Minimun entry requirements
(ISCED 2011 level at 3 digits, and qualification name if possible)</t>
  </si>
  <si>
    <t>Theoretical duration of the programme
(if relevant)</t>
  </si>
  <si>
    <t>Programme orientation
(if relevant)</t>
  </si>
  <si>
    <t xml:space="preserve">
VET combined school- and work-based programmes</t>
  </si>
  <si>
    <t>ISCED-97 level (if relevant - formal programme)</t>
  </si>
  <si>
    <t>ISCED-2011 level (if relevant - formal programme; 3 digits of ISCED-P)</t>
  </si>
  <si>
    <t xml:space="preserve">Text </t>
  </si>
  <si>
    <t>ISCED code 1 digit level when the programme grants access to a wide variety of programmes at a given level; 
specify the 2nd digit when the access to higher programmes is restricted to a particular orientation; or, 
'No' or use control code missing (O) or not applicable (empty)
(additional information could be added in the note column 27-29)</t>
  </si>
  <si>
    <t>Control code (W, O or K) or blank if not applicable
(additional information could be added in the note column 27-29)</t>
  </si>
  <si>
    <t xml:space="preserve">ISCED-97 codes or control code missing (O) or not applicable (empty) </t>
  </si>
  <si>
    <t xml:space="preserve">ISCED-2011 codes or control code missing (O) or not applicable (empty) </t>
  </si>
  <si>
    <t>control code missing (O) or not applicable (empty) 
(additional information or multiple levels could be added in the note columns 27-29)</t>
  </si>
  <si>
    <t>Text or use control code missing (O) or not applicable (empty).</t>
  </si>
  <si>
    <t>Formal or Non-formal or Validation of competences or use control code missing (O) or not applicable (empty).</t>
  </si>
  <si>
    <t>Is this programme designed to be part of adult education?
Please fill with 'Adult', 'Initial' or 'Both' or use control code missing (O)</t>
  </si>
  <si>
    <t xml:space="preserve">Text or use control code missing (O) </t>
  </si>
  <si>
    <t>Please fill in with ISCED 2011 level at 3-digits level or age or age group or control code missing (O) or not applicable (empty) 
(additional information or qualification name could be added in the note column 27-29)</t>
  </si>
  <si>
    <t xml:space="preserve">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27-29 or control code missing (O) or not applicable (empty) </t>
  </si>
  <si>
    <t>If the programmes is :
1- School-based, please fill 'School-based'
2- Combining school and work-based, please fill 'Combining'
3- Combining school and work-based but not for all students, please 'CombiningPartly'
4- Work-based,  please fill 'Work-based'
5- With different types of work-based component, please fill 'MultipleWorkBased'
6- 'Unspecified'
or use control code missing (O) or not applicable (empty)</t>
  </si>
  <si>
    <t xml:space="preserve">ISCED-2011 codes 3 digit or control code missing (O) or not applicable (empty) </t>
  </si>
  <si>
    <t xml:space="preserve">Please add any additional comments, if needed or links to relevant legislation or national policies on the right to education:
</t>
  </si>
  <si>
    <t>Compulsory pre-primary education was introduced in Austria in 2011 for the 5-years-old (i.e. in the last year before compulsory schooling) in the extent of half-day participation, 16 hours per week. The obligatory participation is generally free of charge. Besides, some of the Länder offer free participation in ECEC for a wider age range and all-day, respectively, others don’t.
Since July 2017 it is obligatory to pursue either formal or non-formal education and training up to the age of 18 years unless a person graduated from upper secondary education before.
Reference date for the starting age is normally 31st August.</t>
  </si>
  <si>
    <t>School-based</t>
  </si>
  <si>
    <t>Combining</t>
  </si>
  <si>
    <t>Never or in few cases</t>
  </si>
  <si>
    <t>Both</t>
  </si>
  <si>
    <t>647</t>
  </si>
  <si>
    <t>col. (16): Direct access to higher education is severely limited to a related study programme.</t>
  </si>
  <si>
    <t>Column 16 was updated accordingly. However, prog.04.03 does not offer general access to higher education, but direct access is severely limited to a related study programme.</t>
  </si>
  <si>
    <t>G</t>
  </si>
  <si>
    <t>2017/18</t>
  </si>
  <si>
    <t>Programme was replaced by New secondary school.</t>
  </si>
  <si>
    <t>Prog.03.20</t>
  </si>
  <si>
    <t>Realschule, 9.-10. Schulstufe</t>
  </si>
  <si>
    <t>Secondary modern school, stages 9-10</t>
  </si>
  <si>
    <t>Mittlere Reife</t>
  </si>
  <si>
    <t>secondary school leaving certificate</t>
  </si>
  <si>
    <r>
      <rPr>
        <sz val="11"/>
        <color rgb="FFFF0000"/>
        <rFont val="Calibri"/>
        <family val="2"/>
      </rPr>
      <t xml:space="preserve">The admission to the programme ended 2016. </t>
    </r>
    <r>
      <rPr>
        <sz val="11"/>
        <color indexed="8"/>
        <rFont val="Calibri"/>
        <family val="2"/>
      </rPr>
      <t>Entry requirement was successful completion of grade 9. Nevertheless it was not possible to start the programme right after compulsory schooling (legal minimum age of 17 years). *The programme is too small in order to be addressed in the LFS by a separate attainment category.</t>
    </r>
  </si>
  <si>
    <t>2018/2019</t>
  </si>
  <si>
    <t>col. (28): Not considered as educational attainment in the ISCED97-context.</t>
  </si>
  <si>
    <t>4A</t>
  </si>
  <si>
    <t>Columns 23 and 24 were updated accordingly.</t>
  </si>
  <si>
    <t>2100</t>
  </si>
  <si>
    <t>2500</t>
  </si>
  <si>
    <t>9600</t>
  </si>
  <si>
    <t>The ECTS points earned may be transferred into further study activities in some cases. Pragmatically it is hardly possible to distinguish the versatile multitude of courses by duration, neither for UOE nor in surveys. The amount of ECTS points awarded is often not higher than 60 ECTS.</t>
  </si>
  <si>
    <t>Realschule, 5.-8. Schulstufe</t>
  </si>
  <si>
    <t>Secondary modern school, stages 5-8</t>
  </si>
  <si>
    <t>Part of a programme spanning levels 2 &amp; 3, originally.</t>
  </si>
  <si>
    <t>early 2010s</t>
  </si>
  <si>
    <r>
      <t>Two years of education in addition to lower</t>
    </r>
    <r>
      <rPr>
        <sz val="11"/>
        <color rgb="FFFF0000"/>
        <rFont val="Calibri"/>
        <family val="2"/>
      </rPr>
      <t xml:space="preserve"> </t>
    </r>
    <r>
      <rPr>
        <sz val="11"/>
        <color indexed="8"/>
        <rFont val="Calibri"/>
        <family val="2"/>
      </rPr>
      <t>secondary</t>
    </r>
    <r>
      <rPr>
        <sz val="11"/>
        <color rgb="FFFF0000"/>
        <rFont val="Calibri"/>
        <family val="2"/>
      </rPr>
      <t xml:space="preserve"> / new secondary</t>
    </r>
    <r>
      <rPr>
        <sz val="11"/>
        <color indexed="8"/>
        <rFont val="Calibri"/>
        <family val="2"/>
      </rPr>
      <t xml:space="preserve"> school. The programme ran </t>
    </r>
    <r>
      <rPr>
        <sz val="11"/>
        <color rgb="FFFF0000"/>
        <rFont val="Calibri"/>
        <family val="2"/>
      </rPr>
      <t>since the 1990th in one region (Bundesland) - being part of a programme spanning levels -, but is already terminated there. Currently only one school in a different region offers two additional years of general education following new secondary school; the programme in its current form represents a joint project with Bavarian school authorities.</t>
    </r>
    <r>
      <rPr>
        <sz val="11"/>
        <color indexed="8"/>
        <rFont val="Calibri"/>
        <family val="2"/>
      </rPr>
      <t xml:space="preserve">
In the LFS actually addressed as completion of compulsory school (Pflichtschulabschluss).</t>
    </r>
  </si>
  <si>
    <t>too short (&lt; 0,5 years); indirectly UOE relevant only in connection with the completion of an additional add-on course (Sanitäter: Berufsmodul).</t>
  </si>
  <si>
    <t>a non-formal, but recognized qualification</t>
  </si>
  <si>
    <t>The ISCED code was updated accordingly although an operational definition of the distinction academic/professional is still pending.</t>
  </si>
  <si>
    <t>OECD's feedback</t>
  </si>
  <si>
    <t>Thank you</t>
  </si>
  <si>
    <t>Thank you for updating</t>
  </si>
  <si>
    <t>Eurostat</t>
  </si>
  <si>
    <t>For your information, the consistency between enrolment figures reported in the ISCMAP and the ones reported in ENRL was checked. Everything is 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</si>
</sst>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_ * #,##0_ ;_ * \-#,##0_ ;_ * &quot;-&quot;_ ;_ @_ "/>
    <numFmt numFmtId="165" formatCode="_ * #,##0.00_ ;_ * \-#,##0.00_ ;_ * &quot;-&quot;??_ ;_ @_ "/>
    <numFmt numFmtId="166" formatCode="_ &quot;\&quot;* #,##0_ ;_ &quot;\&quot;* \-#,##0_ ;_ &quot;\&quot;* &quot;-&quot;_ ;_ @_ "/>
    <numFmt numFmtId="167" formatCode="_ &quot;\&quot;* #,##0.00_ ;_ &quot;\&quot;* \-#,##0.00_ ;_ &quot;\&quot;* &quot;-&quot;??_ ;_ @_ "/>
    <numFmt numFmtId="168" formatCode="&quot;\&quot;#,##0;&quot;\&quot;\-#,##0"/>
    <numFmt numFmtId="169" formatCode="_-* #,##0_-;\-* #,##0_-;_-* &quot;-&quot;??_-;_-@_-"/>
    <numFmt numFmtId="170" formatCode="0_);\(0\)"/>
    <numFmt numFmtId="171" formatCode="[$-F800]dddd\,\ mmmm\ dd\,\ yyyy"/>
  </numFmts>
  <fonts count="86">
    <font>
      <sz val="11"/>
      <color theme="1"/>
      <name val="Calibri"/>
      <family val="2"/>
      <scheme val="minor"/>
    </font>
    <font>
      <sz val="10"/>
      <color theme="1"/>
      <name val="Arial"/>
      <family val="2"/>
    </font>
    <font>
      <sz val="10"/>
      <color theme="1"/>
      <name val="Arial"/>
      <family val="2"/>
    </font>
    <font>
      <sz val="10"/>
      <color theme="1"/>
      <name val="Arial"/>
      <family val="2"/>
    </font>
    <font>
      <sz val="10"/>
      <name val="Arial"/>
      <family val="2"/>
    </font>
    <font>
      <sz val="8"/>
      <color indexed="8"/>
      <name val="MS Sans Serif"/>
      <family val="2"/>
    </font>
    <font>
      <sz val="8"/>
      <name val="Arial"/>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0"/>
      <color indexed="8"/>
      <name val="MS Sans Serif"/>
      <family val="2"/>
    </font>
    <font>
      <sz val="8.5"/>
      <color indexed="8"/>
      <name val="MS Sans Serif"/>
      <family val="2"/>
    </font>
    <font>
      <sz val="8"/>
      <color indexed="8"/>
      <name val="Arial"/>
      <family val="2"/>
    </font>
    <font>
      <sz val="10"/>
      <color indexed="8"/>
      <name val="Arial"/>
      <family val="2"/>
    </font>
    <font>
      <b/>
      <sz val="12"/>
      <name val="Arial"/>
      <family val="2"/>
    </font>
    <font>
      <b/>
      <sz val="10"/>
      <name val="Arial"/>
      <family val="2"/>
    </font>
    <font>
      <b/>
      <sz val="8.5"/>
      <color indexed="8"/>
      <name val="MS Sans Serif"/>
      <family val="2"/>
    </font>
    <font>
      <sz val="10"/>
      <name val="MS Sans Serif"/>
      <family val="2"/>
    </font>
    <font>
      <b/>
      <u/>
      <sz val="10"/>
      <color indexed="8"/>
      <name val="MS Sans Serif"/>
      <family val="2"/>
    </font>
    <font>
      <sz val="7.5"/>
      <color indexed="8"/>
      <name val="MS Sans Serif"/>
      <family val="2"/>
    </font>
    <font>
      <b/>
      <sz val="8"/>
      <name val="Arial"/>
      <family val="2"/>
    </font>
    <font>
      <sz val="10"/>
      <color indexed="24"/>
      <name val="MS Sans Serif"/>
      <family val="2"/>
    </font>
    <font>
      <sz val="12"/>
      <name val="돋움체"/>
      <family val="3"/>
      <charset val="129"/>
    </font>
    <font>
      <sz val="11"/>
      <name val="MS Sans Serif"/>
      <family val="2"/>
    </font>
    <font>
      <b/>
      <sz val="11"/>
      <name val="MS Sans Serif"/>
      <family val="2"/>
    </font>
    <font>
      <sz val="10"/>
      <color theme="1"/>
      <name val="Arial"/>
      <family val="2"/>
    </font>
    <font>
      <b/>
      <sz val="11"/>
      <color theme="0"/>
      <name val="Calibri"/>
      <family val="2"/>
      <scheme val="minor"/>
    </font>
    <font>
      <sz val="11"/>
      <color theme="1"/>
      <name val="MS Sans Serif"/>
      <family val="2"/>
    </font>
    <font>
      <b/>
      <sz val="11"/>
      <color indexed="9"/>
      <name val="Calibri"/>
      <family val="2"/>
      <scheme val="minor"/>
    </font>
    <font>
      <b/>
      <sz val="11"/>
      <color theme="0"/>
      <name val="MS Sans Serif"/>
      <family val="2"/>
    </font>
    <font>
      <sz val="11"/>
      <name val="Calibri"/>
      <family val="2"/>
      <scheme val="minor"/>
    </font>
    <font>
      <b/>
      <sz val="12"/>
      <color theme="1"/>
      <name val="Calibri"/>
      <family val="2"/>
      <scheme val="minor"/>
    </font>
    <font>
      <b/>
      <sz val="11"/>
      <name val="Calibri"/>
      <family val="2"/>
      <scheme val="minor"/>
    </font>
    <font>
      <sz val="12"/>
      <name val="Calibri"/>
      <family val="2"/>
      <scheme val="minor"/>
    </font>
    <font>
      <sz val="11"/>
      <color theme="1"/>
      <name val="Calibri"/>
      <family val="2"/>
      <scheme val="minor"/>
    </font>
    <font>
      <sz val="10"/>
      <name val="Calibri"/>
      <family val="2"/>
      <scheme val="minor"/>
    </font>
    <font>
      <b/>
      <sz val="10"/>
      <name val="Calibri"/>
      <family val="2"/>
      <scheme val="minor"/>
    </font>
    <font>
      <b/>
      <i/>
      <sz val="10"/>
      <name val="Calibri"/>
      <family val="2"/>
      <scheme val="minor"/>
    </font>
    <font>
      <sz val="10"/>
      <color theme="3"/>
      <name val="Calibri"/>
      <family val="2"/>
      <scheme val="minor"/>
    </font>
    <font>
      <sz val="10"/>
      <color theme="1"/>
      <name val="Calibri"/>
      <family val="2"/>
      <scheme val="minor"/>
    </font>
    <font>
      <b/>
      <sz val="10"/>
      <color theme="0"/>
      <name val="Calibri"/>
      <family val="2"/>
      <scheme val="minor"/>
    </font>
    <font>
      <sz val="10"/>
      <color rgb="FF00B050"/>
      <name val="Calibri"/>
      <family val="2"/>
      <scheme val="minor"/>
    </font>
    <font>
      <sz val="10"/>
      <color theme="0"/>
      <name val="Calibri"/>
      <family val="2"/>
      <scheme val="minor"/>
    </font>
    <font>
      <sz val="10"/>
      <color indexed="8"/>
      <name val="Calibri"/>
      <family val="2"/>
      <scheme val="minor"/>
    </font>
    <font>
      <sz val="9"/>
      <color theme="1"/>
      <name val="Arial"/>
      <family val="2"/>
    </font>
    <font>
      <sz val="11"/>
      <color rgb="FF000000"/>
      <name val="Calibri"/>
      <family val="2"/>
      <charset val="1"/>
    </font>
    <font>
      <b/>
      <u/>
      <sz val="11"/>
      <color rgb="FF000000"/>
      <name val="Arial"/>
      <family val="2"/>
    </font>
    <font>
      <b/>
      <sz val="11"/>
      <color rgb="FF000000"/>
      <name val="Arial"/>
      <family val="2"/>
    </font>
    <font>
      <b/>
      <sz val="9"/>
      <color rgb="FF000000"/>
      <name val="Arial"/>
      <family val="2"/>
    </font>
    <font>
      <b/>
      <sz val="7"/>
      <color rgb="FF000000"/>
      <name val="Times New Roman"/>
      <family val="1"/>
    </font>
    <font>
      <sz val="9"/>
      <color rgb="FF000000"/>
      <name val="Arial"/>
      <family val="2"/>
    </font>
    <font>
      <i/>
      <sz val="9"/>
      <color rgb="FF000000"/>
      <name val="Arial"/>
      <family val="2"/>
    </font>
    <font>
      <b/>
      <i/>
      <sz val="9"/>
      <color rgb="FF000000"/>
      <name val="Arial"/>
      <family val="2"/>
    </font>
    <font>
      <i/>
      <sz val="9"/>
      <color theme="1"/>
      <name val="Arial"/>
      <family val="2"/>
    </font>
    <font>
      <b/>
      <sz val="9"/>
      <color theme="1"/>
      <name val="Arial"/>
      <family val="2"/>
    </font>
    <font>
      <u/>
      <sz val="9"/>
      <color theme="1"/>
      <name val="Arial"/>
      <family val="2"/>
    </font>
    <font>
      <sz val="7"/>
      <color rgb="FF000000"/>
      <name val="Times New Roman"/>
      <family val="1"/>
    </font>
    <font>
      <b/>
      <i/>
      <u/>
      <sz val="9"/>
      <color rgb="FF000000"/>
      <name val="Arial"/>
      <family val="2"/>
    </font>
    <font>
      <b/>
      <i/>
      <sz val="7"/>
      <color rgb="FF000000"/>
      <name val="Times New Roman"/>
      <family val="1"/>
    </font>
    <font>
      <u/>
      <sz val="11"/>
      <color theme="10"/>
      <name val="Calibri"/>
      <family val="2"/>
      <scheme val="minor"/>
    </font>
    <font>
      <i/>
      <sz val="9"/>
      <color rgb="FFFF0000"/>
      <name val="Arial"/>
      <family val="2"/>
    </font>
    <font>
      <sz val="9"/>
      <color rgb="FFFF0000"/>
      <name val="Arial"/>
      <family val="2"/>
    </font>
    <font>
      <i/>
      <u/>
      <sz val="9"/>
      <color rgb="FFFF0000"/>
      <name val="Arial"/>
      <family val="2"/>
    </font>
    <font>
      <u/>
      <sz val="9"/>
      <color rgb="FF000000"/>
      <name val="Arial"/>
      <family val="2"/>
    </font>
    <font>
      <sz val="10"/>
      <color rgb="FFFF0000"/>
      <name val="Calibri"/>
      <family val="2"/>
      <scheme val="minor"/>
    </font>
    <font>
      <b/>
      <sz val="11"/>
      <color rgb="FFFF0000"/>
      <name val="MS Sans Serif"/>
      <family val="2"/>
    </font>
    <font>
      <sz val="11"/>
      <color rgb="FFFF0000"/>
      <name val="MS Sans Serif"/>
      <family val="2"/>
    </font>
    <font>
      <sz val="12"/>
      <color rgb="FFFF0000"/>
      <name val="Calibri"/>
      <family val="2"/>
      <scheme val="minor"/>
    </font>
    <font>
      <sz val="11"/>
      <color rgb="FFFF0000"/>
      <name val="Calibri"/>
      <family val="2"/>
      <scheme val="minor"/>
    </font>
    <font>
      <b/>
      <sz val="11"/>
      <color rgb="FFFF0000"/>
      <name val="Calibri"/>
      <family val="2"/>
      <scheme val="minor"/>
    </font>
    <font>
      <sz val="9"/>
      <name val="Arial"/>
      <family val="2"/>
    </font>
    <font>
      <i/>
      <strike/>
      <sz val="9"/>
      <color rgb="FF00B050"/>
      <name val="Arial"/>
      <family val="2"/>
    </font>
    <font>
      <i/>
      <sz val="9"/>
      <name val="Arial"/>
      <family val="2"/>
    </font>
    <font>
      <b/>
      <sz val="8"/>
      <color theme="1"/>
      <name val="Arial"/>
      <family val="2"/>
    </font>
    <font>
      <sz val="8"/>
      <color rgb="FF000000"/>
      <name val="Arial"/>
      <family val="2"/>
    </font>
    <font>
      <b/>
      <sz val="10"/>
      <name val="Calibri"/>
      <family val="2"/>
    </font>
    <font>
      <sz val="11"/>
      <color indexed="8"/>
      <name val="Calibri"/>
      <family val="2"/>
    </font>
    <font>
      <sz val="10"/>
      <color indexed="8"/>
      <name val="Arial"/>
      <family val="2"/>
    </font>
    <font>
      <sz val="11"/>
      <color indexed="8"/>
      <name val="Calibri"/>
      <family val="2"/>
    </font>
    <font>
      <b/>
      <sz val="11"/>
      <name val="Calibri"/>
      <family val="2"/>
    </font>
    <font>
      <u/>
      <sz val="9"/>
      <color rgb="FFFF0000"/>
      <name val="Arial"/>
      <family val="2"/>
    </font>
    <font>
      <b/>
      <i/>
      <sz val="9"/>
      <name val="Arial"/>
      <family val="2"/>
    </font>
    <font>
      <sz val="11"/>
      <color rgb="FF00B050"/>
      <name val="Calibri"/>
      <family val="2"/>
    </font>
    <font>
      <sz val="11"/>
      <color rgb="FFFF0000"/>
      <name val="Calibri"/>
      <family val="2"/>
    </font>
    <font>
      <sz val="11"/>
      <name val="Calibri"/>
      <family val="2"/>
    </font>
  </fonts>
  <fills count="24">
    <fill>
      <patternFill patternType="none"/>
    </fill>
    <fill>
      <patternFill patternType="gray125"/>
    </fill>
    <fill>
      <patternFill patternType="solid">
        <fgColor indexed="31"/>
        <bgColor indexed="64"/>
      </patternFill>
    </fill>
    <fill>
      <patternFill patternType="solid">
        <fgColor indexed="63"/>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29"/>
        <bgColor indexed="64"/>
      </patternFill>
    </fill>
    <fill>
      <patternFill patternType="solid">
        <fgColor indexed="10"/>
        <bgColor indexed="64"/>
      </patternFill>
    </fill>
    <fill>
      <patternFill patternType="solid">
        <fgColor theme="0" tint="-0.249977111117893"/>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3" tint="-0.499984740745262"/>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2" tint="-9.9978637043366805E-2"/>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tint="-0.499984740745262"/>
        <bgColor indexed="64"/>
      </patternFill>
    </fill>
    <fill>
      <patternFill patternType="solid">
        <fgColor rgb="FFFFFF00"/>
        <bgColor indexed="0"/>
      </patternFill>
    </fill>
    <fill>
      <patternFill patternType="solid">
        <fgColor theme="0" tint="-0.34998626667073579"/>
        <bgColor indexed="64"/>
      </patternFill>
    </fill>
  </fills>
  <borders count="29">
    <border>
      <left/>
      <right/>
      <top/>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55"/>
      </left>
      <right style="thin">
        <color indexed="55"/>
      </right>
      <top/>
      <bottom style="thin">
        <color indexed="55"/>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auto="1"/>
      </left>
      <right style="hair">
        <color auto="1"/>
      </right>
      <top style="hair">
        <color theme="0" tint="-0.34998626667073579"/>
      </top>
      <bottom style="hair">
        <color auto="1"/>
      </bottom>
      <diagonal/>
    </border>
    <border>
      <left/>
      <right/>
      <top/>
      <bottom style="hair">
        <color indexed="64"/>
      </bottom>
      <diagonal/>
    </border>
    <border>
      <left style="hair">
        <color indexed="64"/>
      </left>
      <right/>
      <top/>
      <bottom/>
      <diagonal/>
    </border>
    <border>
      <left style="thin">
        <color indexed="64"/>
      </left>
      <right style="thin">
        <color indexed="64"/>
      </right>
      <top style="thin">
        <color indexed="64"/>
      </top>
      <bottom/>
      <diagonal/>
    </border>
    <border>
      <left style="dotted">
        <color indexed="64"/>
      </left>
      <right style="dotted">
        <color indexed="64"/>
      </right>
      <top style="thin">
        <color indexed="64"/>
      </top>
      <bottom/>
      <diagonal/>
    </border>
    <border>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bottom style="thin">
        <color indexed="64"/>
      </bottom>
      <diagonal/>
    </border>
    <border>
      <left style="dotted">
        <color indexed="64"/>
      </left>
      <right style="dotted">
        <color indexed="64"/>
      </right>
      <top/>
      <bottom style="thin">
        <color indexed="64"/>
      </bottom>
      <diagonal/>
    </border>
    <border>
      <left/>
      <right style="thin">
        <color indexed="64"/>
      </right>
      <top/>
      <bottom style="thin">
        <color indexed="64"/>
      </bottom>
      <diagonal/>
    </border>
    <border>
      <left style="thin">
        <color indexed="64"/>
      </left>
      <right/>
      <top style="thin">
        <color indexed="8"/>
      </top>
      <bottom/>
      <diagonal/>
    </border>
    <border>
      <left style="thin">
        <color indexed="64"/>
      </left>
      <right/>
      <top/>
      <bottom/>
      <diagonal/>
    </border>
    <border>
      <left/>
      <right style="thin">
        <color indexed="22"/>
      </right>
      <top style="thin">
        <color indexed="22"/>
      </top>
      <bottom style="thin">
        <color indexed="22"/>
      </bottom>
      <diagonal/>
    </border>
  </borders>
  <cellStyleXfs count="72">
    <xf numFmtId="0" fontId="0" fillId="0" borderId="0"/>
    <xf numFmtId="0" fontId="6" fillId="2" borderId="1"/>
    <xf numFmtId="0" fontId="6" fillId="3" borderId="1"/>
    <xf numFmtId="0" fontId="7" fillId="4" borderId="2">
      <alignment horizontal="right" vertical="top" wrapText="1"/>
    </xf>
    <xf numFmtId="0" fontId="6" fillId="0" borderId="3"/>
    <xf numFmtId="0" fontId="8" fillId="5" borderId="0">
      <alignment horizontal="center"/>
    </xf>
    <xf numFmtId="0" fontId="9" fillId="5" borderId="0">
      <alignment horizontal="center" vertical="center"/>
    </xf>
    <xf numFmtId="0" fontId="4" fillId="6" borderId="0">
      <alignment horizontal="center" wrapText="1"/>
    </xf>
    <xf numFmtId="0" fontId="4" fillId="6" borderId="0">
      <alignment horizontal="center" wrapText="1"/>
    </xf>
    <xf numFmtId="0" fontId="10" fillId="5" borderId="0">
      <alignment horizontal="center"/>
    </xf>
    <xf numFmtId="0" fontId="11" fillId="7" borderId="3">
      <protection locked="0"/>
    </xf>
    <xf numFmtId="0" fontId="11" fillId="7" borderId="1" applyBorder="0">
      <protection locked="0"/>
    </xf>
    <xf numFmtId="0" fontId="12" fillId="7" borderId="1">
      <protection locked="0"/>
    </xf>
    <xf numFmtId="0" fontId="4" fillId="7" borderId="3"/>
    <xf numFmtId="0" fontId="4" fillId="7" borderId="3"/>
    <xf numFmtId="0" fontId="4" fillId="5" borderId="0"/>
    <xf numFmtId="0" fontId="4" fillId="5" borderId="0"/>
    <xf numFmtId="0" fontId="13" fillId="5" borderId="3">
      <alignment horizontal="left"/>
    </xf>
    <xf numFmtId="0" fontId="14" fillId="5" borderId="0">
      <alignment horizontal="left"/>
    </xf>
    <xf numFmtId="0" fontId="7" fillId="8" borderId="0">
      <alignment horizontal="right" vertical="top" wrapText="1"/>
    </xf>
    <xf numFmtId="0" fontId="15" fillId="0" borderId="4" applyNumberFormat="0" applyAlignment="0" applyProtection="0">
      <alignment horizontal="left" vertical="center"/>
    </xf>
    <xf numFmtId="0" fontId="15" fillId="0" borderId="5">
      <alignment horizontal="left" vertical="center"/>
    </xf>
    <xf numFmtId="0" fontId="16" fillId="6" borderId="0">
      <alignment horizontal="center"/>
    </xf>
    <xf numFmtId="0" fontId="4" fillId="9" borderId="0" applyNumberFormat="0">
      <alignment horizontal="center" vertical="center"/>
    </xf>
    <xf numFmtId="0" fontId="4" fillId="5" borderId="3">
      <alignment horizontal="centerContinuous" wrapText="1"/>
    </xf>
    <xf numFmtId="0" fontId="17" fillId="10" borderId="0">
      <alignment horizontal="center" wrapText="1"/>
    </xf>
    <xf numFmtId="0" fontId="4" fillId="5" borderId="3">
      <alignment horizontal="centerContinuous" wrapText="1"/>
    </xf>
    <xf numFmtId="0" fontId="6" fillId="5" borderId="5">
      <alignment wrapText="1"/>
    </xf>
    <xf numFmtId="0" fontId="6" fillId="5" borderId="6"/>
    <xf numFmtId="0" fontId="6" fillId="5" borderId="7"/>
    <xf numFmtId="0" fontId="6" fillId="5" borderId="8">
      <alignment horizontal="center" wrapText="1"/>
    </xf>
    <xf numFmtId="0" fontId="4" fillId="0" borderId="0"/>
    <xf numFmtId="0" fontId="4" fillId="0" borderId="0"/>
    <xf numFmtId="0" fontId="4" fillId="0" borderId="0"/>
    <xf numFmtId="0" fontId="4" fillId="0" borderId="0"/>
    <xf numFmtId="0" fontId="18" fillId="0" borderId="0"/>
    <xf numFmtId="0" fontId="26"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6" fillId="5" borderId="3"/>
    <xf numFmtId="0" fontId="9" fillId="5" borderId="0">
      <alignment horizontal="right"/>
    </xf>
    <xf numFmtId="0" fontId="19" fillId="10" borderId="0">
      <alignment horizontal="center"/>
    </xf>
    <xf numFmtId="0" fontId="5" fillId="8" borderId="3">
      <alignment horizontal="left" vertical="top" wrapText="1"/>
    </xf>
    <xf numFmtId="0" fontId="20" fillId="8" borderId="9">
      <alignment horizontal="left" vertical="top" wrapText="1"/>
    </xf>
    <xf numFmtId="0" fontId="5" fillId="8" borderId="10">
      <alignment horizontal="left" vertical="top" wrapText="1"/>
    </xf>
    <xf numFmtId="0" fontId="5" fillId="8" borderId="9">
      <alignment horizontal="left" vertical="top"/>
    </xf>
    <xf numFmtId="0" fontId="8" fillId="5" borderId="0">
      <alignment horizontal="center"/>
    </xf>
    <xf numFmtId="0" fontId="21" fillId="5" borderId="0"/>
    <xf numFmtId="4" fontId="22" fillId="0" borderId="0" applyFont="0" applyFill="0" applyBorder="0" applyAlignment="0" applyProtection="0"/>
    <xf numFmtId="3" fontId="22" fillId="0" borderId="0" applyFont="0" applyFill="0" applyBorder="0" applyAlignment="0" applyProtection="0"/>
    <xf numFmtId="164" fontId="23" fillId="0" borderId="0" applyFont="0" applyFill="0" applyBorder="0" applyAlignment="0" applyProtection="0"/>
    <xf numFmtId="165" fontId="23" fillId="0" borderId="0" applyFont="0" applyFill="0" applyBorder="0" applyAlignment="0" applyProtection="0"/>
    <xf numFmtId="166" fontId="23" fillId="0" borderId="0" applyFont="0" applyFill="0" applyBorder="0" applyAlignment="0" applyProtection="0"/>
    <xf numFmtId="167" fontId="23" fillId="0" borderId="0" applyFont="0" applyFill="0" applyBorder="0" applyAlignment="0" applyProtection="0"/>
    <xf numFmtId="9" fontId="22" fillId="0" borderId="0" applyFont="0" applyFill="0" applyBorder="0" applyAlignment="0" applyProtection="0"/>
    <xf numFmtId="0" fontId="22" fillId="0" borderId="0"/>
    <xf numFmtId="168" fontId="22" fillId="0" borderId="0" applyFont="0" applyFill="0" applyBorder="0" applyAlignment="0" applyProtection="0"/>
    <xf numFmtId="168" fontId="22" fillId="0" borderId="0" applyFont="0" applyFill="0" applyBorder="0" applyAlignment="0" applyProtection="0"/>
    <xf numFmtId="43" fontId="35" fillId="0" borderId="0" applyFont="0" applyFill="0" applyBorder="0" applyAlignment="0" applyProtection="0"/>
    <xf numFmtId="0" fontId="3" fillId="0" borderId="0"/>
    <xf numFmtId="0" fontId="46" fillId="0" borderId="0"/>
    <xf numFmtId="0" fontId="60" fillId="0" borderId="0" applyNumberFormat="0" applyFill="0" applyBorder="0" applyAlignment="0" applyProtection="0"/>
    <xf numFmtId="0" fontId="2" fillId="0" borderId="0"/>
    <xf numFmtId="0" fontId="1" fillId="0" borderId="0"/>
    <xf numFmtId="0" fontId="78" fillId="0" borderId="0"/>
    <xf numFmtId="0" fontId="14" fillId="0" borderId="0"/>
    <xf numFmtId="0" fontId="14" fillId="0" borderId="0"/>
    <xf numFmtId="0" fontId="1" fillId="0" borderId="0"/>
    <xf numFmtId="0" fontId="1" fillId="0" borderId="0"/>
    <xf numFmtId="0" fontId="1" fillId="0" borderId="0"/>
    <xf numFmtId="0" fontId="14" fillId="0" borderId="0"/>
  </cellStyleXfs>
  <cellXfs count="247">
    <xf numFmtId="0" fontId="0" fillId="0" borderId="0" xfId="0"/>
    <xf numFmtId="0" fontId="28" fillId="14" borderId="0" xfId="0" applyFont="1" applyFill="1" applyBorder="1" applyAlignment="1" applyProtection="1">
      <alignment horizontal="right" vertical="center"/>
      <protection locked="0"/>
    </xf>
    <xf numFmtId="0" fontId="27" fillId="15" borderId="0" xfId="0" applyFont="1" applyFill="1" applyBorder="1" applyAlignment="1" applyProtection="1">
      <alignment vertical="center"/>
      <protection locked="0"/>
    </xf>
    <xf numFmtId="0" fontId="29" fillId="15" borderId="0" xfId="0" applyFont="1" applyFill="1" applyBorder="1" applyAlignment="1" applyProtection="1">
      <alignment vertical="center"/>
      <protection locked="0"/>
    </xf>
    <xf numFmtId="0" fontId="29" fillId="16" borderId="0" xfId="0" applyFont="1" applyFill="1" applyBorder="1" applyAlignment="1" applyProtection="1">
      <alignment vertical="center"/>
      <protection locked="0"/>
    </xf>
    <xf numFmtId="0" fontId="0" fillId="16" borderId="0" xfId="0" applyFont="1" applyFill="1" applyAlignment="1" applyProtection="1">
      <alignment vertical="center"/>
      <protection locked="0"/>
    </xf>
    <xf numFmtId="0" fontId="0" fillId="14" borderId="0" xfId="0" applyFont="1" applyFill="1" applyAlignment="1" applyProtection="1">
      <alignment vertical="center"/>
      <protection locked="0"/>
    </xf>
    <xf numFmtId="0" fontId="0" fillId="16" borderId="0" xfId="0" applyFont="1" applyFill="1" applyBorder="1" applyAlignment="1" applyProtection="1">
      <alignment vertical="center"/>
      <protection locked="0"/>
    </xf>
    <xf numFmtId="0" fontId="30" fillId="15" borderId="0" xfId="0" applyFont="1" applyFill="1" applyBorder="1" applyAlignment="1" applyProtection="1">
      <alignment vertical="center"/>
      <protection locked="0"/>
    </xf>
    <xf numFmtId="0" fontId="28" fillId="15" borderId="0" xfId="0" applyFont="1" applyFill="1" applyBorder="1" applyAlignment="1" applyProtection="1">
      <alignment vertical="center"/>
      <protection locked="0"/>
    </xf>
    <xf numFmtId="0" fontId="25" fillId="14" borderId="0" xfId="0" applyFont="1" applyFill="1" applyAlignment="1" applyProtection="1">
      <alignment vertical="top"/>
    </xf>
    <xf numFmtId="0" fontId="24" fillId="14" borderId="0" xfId="0" applyFont="1" applyFill="1" applyAlignment="1" applyProtection="1">
      <alignment vertical="top" wrapText="1"/>
    </xf>
    <xf numFmtId="0" fontId="28" fillId="14" borderId="0" xfId="0" applyFont="1" applyFill="1" applyAlignment="1" applyProtection="1">
      <alignment vertical="center"/>
      <protection locked="0"/>
    </xf>
    <xf numFmtId="0" fontId="24" fillId="14" borderId="0" xfId="0" applyFont="1" applyFill="1" applyAlignment="1" applyProtection="1">
      <alignment horizontal="left" vertical="top"/>
    </xf>
    <xf numFmtId="0" fontId="24" fillId="14" borderId="0" xfId="0" applyFont="1" applyFill="1" applyAlignment="1" applyProtection="1">
      <alignment horizontal="left" vertical="top" wrapText="1"/>
    </xf>
    <xf numFmtId="0" fontId="28" fillId="14" borderId="0" xfId="0" applyFont="1" applyFill="1" applyAlignment="1" applyProtection="1">
      <alignment horizontal="left" vertical="center"/>
      <protection locked="0"/>
    </xf>
    <xf numFmtId="0" fontId="28" fillId="16" borderId="0" xfId="0" applyFont="1" applyFill="1" applyAlignment="1" applyProtection="1">
      <alignment vertical="center"/>
      <protection locked="0"/>
    </xf>
    <xf numFmtId="0" fontId="28" fillId="15" borderId="0" xfId="0" applyFont="1" applyFill="1" applyAlignment="1" applyProtection="1">
      <alignment vertical="center"/>
      <protection locked="0"/>
    </xf>
    <xf numFmtId="0" fontId="25" fillId="14" borderId="0" xfId="0" applyFont="1" applyFill="1" applyAlignment="1" applyProtection="1">
      <alignment vertical="top"/>
      <protection locked="0"/>
    </xf>
    <xf numFmtId="0" fontId="24" fillId="14" borderId="0" xfId="0" applyFont="1" applyFill="1" applyAlignment="1" applyProtection="1">
      <alignment vertical="top"/>
      <protection locked="0"/>
    </xf>
    <xf numFmtId="0" fontId="32" fillId="14" borderId="0" xfId="0" applyFont="1" applyFill="1" applyAlignment="1" applyProtection="1">
      <alignment vertical="center"/>
      <protection locked="0"/>
    </xf>
    <xf numFmtId="0" fontId="34" fillId="17" borderId="0" xfId="0" applyFont="1" applyFill="1" applyAlignment="1" applyProtection="1">
      <alignment vertical="center"/>
    </xf>
    <xf numFmtId="0" fontId="31" fillId="17" borderId="0" xfId="0" applyFont="1" applyFill="1" applyAlignment="1" applyProtection="1">
      <alignment vertical="center"/>
      <protection locked="0"/>
    </xf>
    <xf numFmtId="0" fontId="33" fillId="12" borderId="14" xfId="0" applyFont="1" applyFill="1" applyBorder="1" applyAlignment="1" applyProtection="1">
      <alignment horizontal="center" vertical="center"/>
      <protection locked="0"/>
    </xf>
    <xf numFmtId="0" fontId="24" fillId="17" borderId="0" xfId="0" applyFont="1" applyFill="1" applyAlignment="1" applyProtection="1">
      <alignment horizontal="left" vertical="top" wrapText="1"/>
    </xf>
    <xf numFmtId="0" fontId="31" fillId="17" borderId="0" xfId="0" applyFont="1" applyFill="1" applyAlignment="1" applyProtection="1">
      <alignment vertical="center"/>
    </xf>
    <xf numFmtId="0" fontId="33" fillId="12" borderId="16" xfId="0" applyFont="1" applyFill="1" applyBorder="1" applyAlignment="1" applyProtection="1">
      <alignment horizontal="center" vertical="center"/>
      <protection locked="0"/>
    </xf>
    <xf numFmtId="0" fontId="33" fillId="17" borderId="14" xfId="0" applyFont="1" applyFill="1" applyBorder="1" applyAlignment="1" applyProtection="1">
      <alignment vertical="center" wrapText="1"/>
    </xf>
    <xf numFmtId="0" fontId="0" fillId="0" borderId="0" xfId="0" applyAlignment="1">
      <alignment horizontal="left"/>
    </xf>
    <xf numFmtId="0" fontId="0" fillId="18" borderId="3" xfId="0" applyFill="1" applyBorder="1" applyAlignment="1">
      <alignment horizontal="left"/>
    </xf>
    <xf numFmtId="0" fontId="31" fillId="18" borderId="3" xfId="0" applyFont="1" applyFill="1" applyBorder="1" applyAlignment="1">
      <alignment horizontal="left" vertical="top"/>
    </xf>
    <xf numFmtId="0" fontId="37" fillId="0" borderId="0" xfId="31" applyFont="1" applyAlignment="1">
      <alignment horizontal="center" vertical="center" wrapText="1"/>
    </xf>
    <xf numFmtId="0" fontId="37" fillId="0" borderId="0" xfId="31" applyFont="1" applyFill="1" applyBorder="1" applyAlignment="1">
      <alignment horizontal="center" vertical="center" wrapText="1"/>
    </xf>
    <xf numFmtId="0" fontId="37" fillId="11" borderId="3" xfId="31" applyFont="1" applyFill="1" applyBorder="1" applyAlignment="1">
      <alignment horizontal="center" vertical="center" wrapText="1"/>
    </xf>
    <xf numFmtId="170" fontId="37" fillId="5" borderId="3" xfId="31" applyNumberFormat="1" applyFont="1" applyFill="1" applyBorder="1" applyAlignment="1">
      <alignment horizontal="center" vertical="center" wrapText="1"/>
    </xf>
    <xf numFmtId="0" fontId="36" fillId="0" borderId="0" xfId="31" applyFont="1" applyFill="1" applyAlignment="1">
      <alignment horizontal="center" vertical="top" wrapText="1"/>
    </xf>
    <xf numFmtId="0" fontId="40" fillId="0" borderId="0" xfId="0" applyFont="1" applyAlignment="1">
      <alignment vertical="top" wrapText="1"/>
    </xf>
    <xf numFmtId="0" fontId="40" fillId="0" borderId="0" xfId="0" applyFont="1" applyFill="1" applyBorder="1" applyAlignment="1">
      <alignment vertical="top" wrapText="1"/>
    </xf>
    <xf numFmtId="0" fontId="36" fillId="0" borderId="0" xfId="0" applyFont="1" applyFill="1" applyAlignment="1">
      <alignment vertical="top" wrapText="1"/>
    </xf>
    <xf numFmtId="0" fontId="42" fillId="0" borderId="0" xfId="0" applyFont="1" applyFill="1" applyAlignment="1">
      <alignment vertical="top" wrapText="1"/>
    </xf>
    <xf numFmtId="0" fontId="36" fillId="12" borderId="0" xfId="0" applyFont="1" applyFill="1" applyAlignment="1">
      <alignment vertical="top" wrapText="1"/>
    </xf>
    <xf numFmtId="0" fontId="36" fillId="13" borderId="0" xfId="0" applyFont="1" applyFill="1" applyAlignment="1">
      <alignment vertical="top" wrapText="1"/>
    </xf>
    <xf numFmtId="0" fontId="40" fillId="0" borderId="0" xfId="0" applyFont="1" applyAlignment="1">
      <alignment horizontal="center" vertical="top" wrapText="1"/>
    </xf>
    <xf numFmtId="49" fontId="40" fillId="0" borderId="0" xfId="0" applyNumberFormat="1" applyFont="1" applyAlignment="1">
      <alignment vertical="top" wrapText="1"/>
    </xf>
    <xf numFmtId="0" fontId="40" fillId="0" borderId="0" xfId="0" applyFont="1" applyAlignment="1">
      <alignment horizontal="center" vertical="center" wrapText="1"/>
    </xf>
    <xf numFmtId="0" fontId="40" fillId="0" borderId="0" xfId="0" applyFont="1" applyAlignment="1">
      <alignment horizontal="left" vertical="top" wrapText="1"/>
    </xf>
    <xf numFmtId="0" fontId="40" fillId="0" borderId="0" xfId="0" applyFont="1" applyAlignment="1">
      <alignment horizontal="center"/>
    </xf>
    <xf numFmtId="0" fontId="36" fillId="0" borderId="0" xfId="0" applyFont="1" applyAlignment="1">
      <alignment vertical="top" wrapText="1"/>
    </xf>
    <xf numFmtId="0" fontId="37" fillId="0" borderId="0" xfId="31" applyFont="1" applyAlignment="1">
      <alignment horizontal="center" vertical="center" textRotation="90" wrapText="1"/>
    </xf>
    <xf numFmtId="0" fontId="43" fillId="19" borderId="0" xfId="0" applyFont="1" applyFill="1" applyAlignment="1">
      <alignment vertical="top" wrapText="1"/>
    </xf>
    <xf numFmtId="0" fontId="36" fillId="14" borderId="3" xfId="0" applyFont="1" applyFill="1" applyBorder="1" applyAlignment="1">
      <alignment horizontal="center" vertical="center" wrapText="1"/>
    </xf>
    <xf numFmtId="0" fontId="44" fillId="0" borderId="0" xfId="0" applyFont="1" applyAlignment="1">
      <alignment horizontal="center" vertical="top" wrapText="1"/>
    </xf>
    <xf numFmtId="0" fontId="36" fillId="0" borderId="0" xfId="0" applyFont="1" applyAlignment="1">
      <alignment horizontal="center" vertical="top" wrapText="1"/>
    </xf>
    <xf numFmtId="0" fontId="40" fillId="14" borderId="3" xfId="0" applyFont="1" applyFill="1" applyBorder="1" applyAlignment="1">
      <alignment horizontal="center" vertical="top" wrapText="1"/>
    </xf>
    <xf numFmtId="0" fontId="36" fillId="14" borderId="3" xfId="0" applyFont="1" applyFill="1" applyBorder="1" applyAlignment="1">
      <alignment horizontal="center" vertical="top" wrapText="1"/>
    </xf>
    <xf numFmtId="0" fontId="36" fillId="14" borderId="11" xfId="31" applyFont="1" applyFill="1" applyBorder="1" applyAlignment="1">
      <alignment horizontal="center" vertical="top" wrapText="1"/>
    </xf>
    <xf numFmtId="0" fontId="36" fillId="14" borderId="0" xfId="31" applyFont="1" applyFill="1" applyBorder="1" applyAlignment="1">
      <alignment horizontal="center" vertical="top" wrapText="1"/>
    </xf>
    <xf numFmtId="0" fontId="44" fillId="14" borderId="3" xfId="0" applyFont="1" applyFill="1" applyBorder="1" applyAlignment="1">
      <alignment horizontal="center" vertical="top" wrapText="1"/>
    </xf>
    <xf numFmtId="0" fontId="0" fillId="18" borderId="0" xfId="0" applyFill="1" applyAlignment="1">
      <alignment horizontal="left" wrapText="1"/>
    </xf>
    <xf numFmtId="0" fontId="0" fillId="18" borderId="3" xfId="0" applyFill="1" applyBorder="1" applyAlignment="1">
      <alignment horizontal="left" wrapText="1"/>
    </xf>
    <xf numFmtId="0" fontId="45" fillId="0" borderId="0" xfId="0" applyFont="1" applyAlignment="1">
      <alignment horizontal="justify" vertical="center"/>
    </xf>
    <xf numFmtId="0" fontId="52" fillId="0" borderId="0" xfId="0" applyFont="1" applyAlignment="1">
      <alignment horizontal="justify" vertical="center"/>
    </xf>
    <xf numFmtId="0" fontId="54" fillId="0" borderId="0" xfId="0" applyFont="1" applyAlignment="1">
      <alignment horizontal="justify" vertical="center"/>
    </xf>
    <xf numFmtId="0" fontId="60" fillId="0" borderId="0" xfId="62" applyAlignment="1">
      <alignment horizontal="justify" vertical="center"/>
    </xf>
    <xf numFmtId="0" fontId="54" fillId="0" borderId="0" xfId="0" applyFont="1" applyAlignment="1">
      <alignment vertical="center"/>
    </xf>
    <xf numFmtId="0" fontId="45" fillId="0" borderId="0" xfId="0" applyFont="1" applyAlignment="1">
      <alignment horizontal="justify" vertical="center" wrapText="1"/>
    </xf>
    <xf numFmtId="0" fontId="48" fillId="0" borderId="0" xfId="0" applyFont="1" applyAlignment="1">
      <alignment vertical="top"/>
    </xf>
    <xf numFmtId="0" fontId="45" fillId="0" borderId="0" xfId="0" applyFont="1" applyAlignment="1">
      <alignment horizontal="justify" vertical="top"/>
    </xf>
    <xf numFmtId="0" fontId="0" fillId="0" borderId="0" xfId="0" applyAlignment="1">
      <alignment vertical="top"/>
    </xf>
    <xf numFmtId="0" fontId="51" fillId="0" borderId="0" xfId="0" applyFont="1" applyAlignment="1">
      <alignment vertical="top"/>
    </xf>
    <xf numFmtId="0" fontId="52" fillId="0" borderId="0" xfId="0" applyFont="1" applyAlignment="1">
      <alignment horizontal="justify" vertical="top"/>
    </xf>
    <xf numFmtId="0" fontId="54" fillId="0" borderId="0" xfId="0" applyFont="1" applyAlignment="1">
      <alignment horizontal="justify" vertical="top"/>
    </xf>
    <xf numFmtId="0" fontId="51" fillId="0" borderId="0" xfId="0" applyFont="1" applyAlignment="1">
      <alignment horizontal="left" vertical="top"/>
    </xf>
    <xf numFmtId="0" fontId="53" fillId="0" borderId="0" xfId="0" applyFont="1" applyAlignment="1">
      <alignment horizontal="left" vertical="top"/>
    </xf>
    <xf numFmtId="0" fontId="52" fillId="0" borderId="0" xfId="0" applyFont="1" applyAlignment="1">
      <alignment vertical="top"/>
    </xf>
    <xf numFmtId="0" fontId="52" fillId="0" borderId="0" xfId="0" applyFont="1" applyAlignment="1">
      <alignment horizontal="justify" vertical="center" wrapText="1"/>
    </xf>
    <xf numFmtId="0" fontId="61" fillId="0" borderId="0" xfId="0" applyFont="1" applyAlignment="1">
      <alignment horizontal="justify" vertical="center"/>
    </xf>
    <xf numFmtId="0" fontId="60" fillId="0" borderId="0" xfId="62"/>
    <xf numFmtId="0" fontId="24" fillId="14" borderId="0" xfId="0" applyFont="1" applyFill="1" applyBorder="1" applyAlignment="1" applyProtection="1">
      <alignment horizontal="left" vertical="top" wrapText="1"/>
    </xf>
    <xf numFmtId="0" fontId="28" fillId="14" borderId="0" xfId="0" applyFont="1" applyFill="1" applyBorder="1" applyAlignment="1" applyProtection="1">
      <alignment vertical="center"/>
      <protection locked="0"/>
    </xf>
    <xf numFmtId="0" fontId="33" fillId="17" borderId="17" xfId="0" applyFont="1" applyFill="1" applyBorder="1" applyAlignment="1" applyProtection="1">
      <alignment vertical="center" wrapText="1"/>
    </xf>
    <xf numFmtId="0" fontId="33" fillId="17" borderId="0" xfId="0" applyFont="1" applyFill="1" applyBorder="1" applyAlignment="1" applyProtection="1">
      <alignment vertical="center" wrapText="1"/>
    </xf>
    <xf numFmtId="0" fontId="66" fillId="15" borderId="0" xfId="0" applyFont="1" applyFill="1" applyBorder="1" applyAlignment="1" applyProtection="1">
      <alignment vertical="center"/>
      <protection locked="0"/>
    </xf>
    <xf numFmtId="0" fontId="66" fillId="14" borderId="0" xfId="0" applyFont="1" applyFill="1" applyAlignment="1" applyProtection="1">
      <alignment vertical="top"/>
      <protection locked="0"/>
    </xf>
    <xf numFmtId="0" fontId="68" fillId="17" borderId="0" xfId="0" applyFont="1" applyFill="1" applyAlignment="1" applyProtection="1">
      <alignment vertical="center"/>
    </xf>
    <xf numFmtId="0" fontId="69" fillId="17" borderId="0" xfId="0" applyFont="1" applyFill="1" applyAlignment="1" applyProtection="1">
      <alignment vertical="center"/>
      <protection locked="0"/>
    </xf>
    <xf numFmtId="0" fontId="69" fillId="17" borderId="0" xfId="0" applyFont="1" applyFill="1" applyAlignment="1" applyProtection="1">
      <alignment vertical="center"/>
    </xf>
    <xf numFmtId="0" fontId="28" fillId="14" borderId="18" xfId="0" applyFont="1" applyFill="1" applyBorder="1" applyAlignment="1" applyProtection="1">
      <alignment horizontal="left" vertical="center"/>
      <protection locked="0"/>
    </xf>
    <xf numFmtId="0" fontId="70" fillId="17" borderId="14" xfId="0" applyFont="1" applyFill="1" applyBorder="1" applyAlignment="1" applyProtection="1">
      <alignment vertical="center" wrapText="1"/>
    </xf>
    <xf numFmtId="0" fontId="70" fillId="12" borderId="14" xfId="0" applyFont="1" applyFill="1" applyBorder="1" applyAlignment="1" applyProtection="1">
      <alignment horizontal="center" vertical="center"/>
      <protection locked="0"/>
    </xf>
    <xf numFmtId="0" fontId="37" fillId="5" borderId="3" xfId="31" applyFont="1" applyFill="1" applyBorder="1" applyAlignment="1">
      <alignment horizontal="center" vertical="center" wrapText="1"/>
    </xf>
    <xf numFmtId="0" fontId="45" fillId="0" borderId="0" xfId="63" applyFont="1" applyProtection="1">
      <protection locked="0"/>
    </xf>
    <xf numFmtId="0" fontId="0" fillId="0" borderId="0" xfId="0" applyAlignment="1"/>
    <xf numFmtId="0" fontId="71" fillId="0" borderId="0" xfId="0" applyFont="1" applyAlignment="1">
      <alignment horizontal="justify" vertical="center"/>
    </xf>
    <xf numFmtId="0" fontId="54" fillId="0" borderId="0" xfId="0" applyFont="1" applyFill="1" applyAlignment="1">
      <alignment horizontal="justify" vertical="center" wrapText="1"/>
    </xf>
    <xf numFmtId="0" fontId="54" fillId="20" borderId="0" xfId="0" applyFont="1" applyFill="1" applyAlignment="1">
      <alignment horizontal="justify" vertical="center" wrapText="1"/>
    </xf>
    <xf numFmtId="0" fontId="61" fillId="20" borderId="0" xfId="0" applyFont="1" applyFill="1" applyAlignment="1">
      <alignment horizontal="justify" vertical="center" wrapText="1"/>
    </xf>
    <xf numFmtId="0" fontId="52" fillId="0" borderId="0" xfId="0" applyFont="1" applyFill="1" applyAlignment="1">
      <alignment horizontal="justify" vertical="center"/>
    </xf>
    <xf numFmtId="0" fontId="54" fillId="0" borderId="0" xfId="0" applyFont="1" applyFill="1" applyAlignment="1">
      <alignment horizontal="justify" vertical="center"/>
    </xf>
    <xf numFmtId="0" fontId="54" fillId="20" borderId="0" xfId="0" applyFont="1" applyFill="1" applyAlignment="1">
      <alignment horizontal="justify" vertical="center"/>
    </xf>
    <xf numFmtId="0" fontId="61" fillId="0" borderId="0" xfId="0" applyFont="1" applyAlignment="1">
      <alignment horizontal="justify" vertical="center" wrapText="1"/>
    </xf>
    <xf numFmtId="0" fontId="52" fillId="0" borderId="0" xfId="0" applyFont="1" applyFill="1" applyAlignment="1">
      <alignment horizontal="justify" vertical="center" wrapText="1"/>
    </xf>
    <xf numFmtId="0" fontId="45" fillId="20" borderId="0" xfId="0" applyFont="1" applyFill="1" applyAlignment="1">
      <alignment horizontal="justify" vertical="center"/>
    </xf>
    <xf numFmtId="0" fontId="74" fillId="0" borderId="19" xfId="64" applyFont="1" applyBorder="1" applyAlignment="1">
      <alignment horizontal="center" vertical="center" wrapText="1"/>
    </xf>
    <xf numFmtId="0" fontId="74" fillId="0" borderId="19" xfId="64" applyFont="1" applyFill="1" applyBorder="1" applyAlignment="1">
      <alignment horizontal="center" vertical="center" wrapText="1"/>
    </xf>
    <xf numFmtId="171" fontId="75" fillId="0" borderId="3" xfId="0" applyNumberFormat="1" applyFont="1" applyBorder="1" applyAlignment="1">
      <alignment horizontal="center" vertical="center" wrapText="1"/>
    </xf>
    <xf numFmtId="0" fontId="75" fillId="0" borderId="3" xfId="0" applyFont="1" applyBorder="1" applyAlignment="1">
      <alignment horizontal="center" vertical="center" wrapText="1"/>
    </xf>
    <xf numFmtId="0" fontId="75" fillId="0" borderId="3" xfId="0" applyFont="1" applyBorder="1" applyAlignment="1">
      <alignment vertical="center" wrapText="1"/>
    </xf>
    <xf numFmtId="171" fontId="75" fillId="0" borderId="3" xfId="0" applyNumberFormat="1" applyFont="1" applyBorder="1" applyAlignment="1">
      <alignment horizontal="right" vertical="center" wrapText="1"/>
    </xf>
    <xf numFmtId="0" fontId="76" fillId="11" borderId="19" xfId="32" applyFont="1" applyFill="1" applyBorder="1" applyAlignment="1">
      <alignment horizontal="center" vertical="center" wrapText="1"/>
    </xf>
    <xf numFmtId="0" fontId="37" fillId="20" borderId="0" xfId="31" applyFont="1" applyFill="1" applyAlignment="1">
      <alignment horizontal="center" vertical="center" wrapText="1"/>
    </xf>
    <xf numFmtId="0" fontId="37" fillId="20" borderId="3" xfId="31" applyFont="1" applyFill="1" applyBorder="1" applyAlignment="1">
      <alignment horizontal="center" vertical="center" wrapText="1"/>
    </xf>
    <xf numFmtId="0" fontId="37" fillId="20" borderId="19" xfId="31" applyFont="1" applyFill="1" applyBorder="1" applyAlignment="1">
      <alignment horizontal="center" vertical="center" wrapText="1"/>
    </xf>
    <xf numFmtId="3" fontId="37" fillId="5" borderId="3" xfId="31" applyNumberFormat="1" applyFont="1" applyFill="1" applyBorder="1" applyAlignment="1">
      <alignment horizontal="center" vertical="center" wrapText="1"/>
    </xf>
    <xf numFmtId="0" fontId="41" fillId="19" borderId="19" xfId="0" applyFont="1" applyFill="1" applyBorder="1" applyAlignment="1">
      <alignment vertical="top"/>
    </xf>
    <xf numFmtId="0" fontId="43" fillId="19" borderId="19" xfId="0" applyFont="1" applyFill="1" applyBorder="1" applyAlignment="1">
      <alignment horizontal="center" vertical="top" wrapText="1"/>
    </xf>
    <xf numFmtId="0" fontId="43" fillId="19" borderId="19" xfId="0" applyFont="1" applyFill="1" applyBorder="1" applyAlignment="1">
      <alignment vertical="top" wrapText="1"/>
    </xf>
    <xf numFmtId="0" fontId="36" fillId="19" borderId="19" xfId="0" applyFont="1" applyFill="1" applyBorder="1" applyAlignment="1">
      <alignment horizontal="center" vertical="top" wrapText="1"/>
    </xf>
    <xf numFmtId="3" fontId="43" fillId="19" borderId="19" xfId="0" applyNumberFormat="1" applyFont="1" applyFill="1" applyBorder="1" applyAlignment="1">
      <alignment horizontal="center" vertical="top" wrapText="1"/>
    </xf>
    <xf numFmtId="0" fontId="43" fillId="19" borderId="20" xfId="0" applyFont="1" applyFill="1" applyBorder="1" applyAlignment="1">
      <alignment horizontal="center" vertical="top" wrapText="1"/>
    </xf>
    <xf numFmtId="0" fontId="43" fillId="19" borderId="21" xfId="0" applyFont="1" applyFill="1" applyBorder="1" applyAlignment="1">
      <alignment horizontal="center" vertical="top" wrapText="1"/>
    </xf>
    <xf numFmtId="0" fontId="43" fillId="19" borderId="0" xfId="0" applyFont="1" applyFill="1" applyAlignment="1">
      <alignment horizontal="center" vertical="top" wrapText="1"/>
    </xf>
    <xf numFmtId="0" fontId="36" fillId="0" borderId="0" xfId="31" applyFont="1" applyFill="1" applyAlignment="1">
      <alignment horizontal="center" vertical="center"/>
    </xf>
    <xf numFmtId="0" fontId="36" fillId="0" borderId="3" xfId="31" applyFont="1" applyFill="1" applyBorder="1" applyAlignment="1">
      <alignment horizontal="center" vertical="center"/>
    </xf>
    <xf numFmtId="0" fontId="36" fillId="0" borderId="0" xfId="31" applyFont="1" applyFill="1" applyBorder="1" applyAlignment="1">
      <alignment horizontal="center" vertical="center"/>
    </xf>
    <xf numFmtId="0" fontId="40" fillId="0" borderId="0" xfId="0" applyFont="1" applyAlignment="1">
      <alignment horizontal="center" vertical="center"/>
    </xf>
    <xf numFmtId="0" fontId="40" fillId="0" borderId="3" xfId="0" applyFont="1" applyFill="1" applyBorder="1" applyAlignment="1">
      <alignment horizontal="center" vertical="center"/>
    </xf>
    <xf numFmtId="0" fontId="40" fillId="0" borderId="0" xfId="0" applyFont="1" applyFill="1" applyBorder="1" applyAlignment="1">
      <alignment horizontal="center" vertical="center"/>
    </xf>
    <xf numFmtId="0" fontId="36" fillId="0" borderId="0" xfId="0" applyFont="1" applyFill="1" applyAlignment="1">
      <alignment horizontal="center" vertical="center"/>
    </xf>
    <xf numFmtId="0" fontId="36" fillId="0" borderId="0"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0" xfId="0" applyFont="1" applyFill="1" applyAlignment="1">
      <alignment horizontal="center" vertical="center"/>
    </xf>
    <xf numFmtId="0" fontId="43" fillId="19" borderId="0" xfId="0" applyFont="1" applyFill="1" applyAlignment="1">
      <alignment vertical="top"/>
    </xf>
    <xf numFmtId="0" fontId="37" fillId="5" borderId="3" xfId="31" applyFont="1" applyFill="1" applyBorder="1" applyAlignment="1">
      <alignment horizontal="center" vertical="center"/>
    </xf>
    <xf numFmtId="170" fontId="37" fillId="5" borderId="3" xfId="31" applyNumberFormat="1" applyFont="1" applyFill="1" applyBorder="1" applyAlignment="1">
      <alignment horizontal="center" vertical="center"/>
    </xf>
    <xf numFmtId="0" fontId="40" fillId="0" borderId="0" xfId="0" applyFont="1" applyAlignment="1">
      <alignment vertical="top"/>
    </xf>
    <xf numFmtId="0" fontId="77" fillId="0" borderId="3" xfId="65" applyFont="1" applyFill="1" applyBorder="1" applyAlignment="1"/>
    <xf numFmtId="0" fontId="36" fillId="0" borderId="3" xfId="31" applyFont="1" applyFill="1" applyBorder="1" applyAlignment="1">
      <alignment vertical="center"/>
    </xf>
    <xf numFmtId="0" fontId="40" fillId="0" borderId="3" xfId="0" applyFont="1" applyBorder="1" applyAlignment="1">
      <alignment vertical="center"/>
    </xf>
    <xf numFmtId="0" fontId="36" fillId="12" borderId="3" xfId="0" applyFont="1" applyFill="1" applyBorder="1" applyAlignment="1">
      <alignment vertical="center"/>
    </xf>
    <xf numFmtId="0" fontId="77" fillId="0" borderId="3" xfId="65" applyFont="1" applyFill="1" applyBorder="1" applyAlignment="1">
      <alignment horizontal="center"/>
    </xf>
    <xf numFmtId="0" fontId="77" fillId="0" borderId="3" xfId="65" applyFont="1" applyFill="1" applyBorder="1" applyAlignment="1">
      <alignment horizontal="left"/>
    </xf>
    <xf numFmtId="0" fontId="36" fillId="21" borderId="0" xfId="0" applyFont="1" applyFill="1" applyAlignment="1">
      <alignment horizontal="center" vertical="center" wrapText="1"/>
    </xf>
    <xf numFmtId="0" fontId="36" fillId="21" borderId="8" xfId="0" applyFont="1" applyFill="1" applyBorder="1" applyAlignment="1">
      <alignment horizontal="center" vertical="center" wrapText="1"/>
    </xf>
    <xf numFmtId="49" fontId="36" fillId="21" borderId="8" xfId="0" applyNumberFormat="1" applyFont="1" applyFill="1" applyBorder="1" applyAlignment="1">
      <alignment horizontal="center" vertical="center" wrapText="1"/>
    </xf>
    <xf numFmtId="0" fontId="36" fillId="21" borderId="8" xfId="0" applyFont="1" applyFill="1" applyBorder="1" applyAlignment="1">
      <alignment horizontal="center" vertical="center"/>
    </xf>
    <xf numFmtId="0" fontId="65" fillId="21" borderId="8" xfId="0" applyFont="1" applyFill="1" applyBorder="1" applyAlignment="1">
      <alignment horizontal="center" vertical="center"/>
    </xf>
    <xf numFmtId="169" fontId="36" fillId="21" borderId="23" xfId="59" applyNumberFormat="1" applyFont="1" applyFill="1" applyBorder="1" applyAlignment="1">
      <alignment horizontal="center" vertical="center" wrapText="1"/>
    </xf>
    <xf numFmtId="169" fontId="36" fillId="21" borderId="24" xfId="59" applyNumberFormat="1" applyFont="1" applyFill="1" applyBorder="1" applyAlignment="1">
      <alignment horizontal="center" vertical="center" wrapText="1"/>
    </xf>
    <xf numFmtId="169" fontId="36" fillId="21" borderId="25" xfId="59" applyNumberFormat="1" applyFont="1" applyFill="1" applyBorder="1" applyAlignment="1">
      <alignment horizontal="center" vertical="center" wrapText="1"/>
    </xf>
    <xf numFmtId="0" fontId="39" fillId="21" borderId="8" xfId="0" applyFont="1" applyFill="1" applyBorder="1" applyAlignment="1">
      <alignment horizontal="center" vertical="center" wrapText="1"/>
    </xf>
    <xf numFmtId="0" fontId="36" fillId="21" borderId="8" xfId="0" applyFont="1" applyFill="1" applyBorder="1" applyAlignment="1">
      <alignment horizontal="left" vertical="center" wrapText="1"/>
    </xf>
    <xf numFmtId="0" fontId="36" fillId="21" borderId="0" xfId="0" applyFont="1" applyFill="1" applyBorder="1" applyAlignment="1">
      <alignment horizontal="center" vertical="center" wrapText="1"/>
    </xf>
    <xf numFmtId="0" fontId="76" fillId="20" borderId="19" xfId="32" applyFont="1" applyFill="1" applyBorder="1" applyAlignment="1">
      <alignment horizontal="center" vertical="center" wrapText="1"/>
    </xf>
    <xf numFmtId="0" fontId="65" fillId="19" borderId="19" xfId="0" applyFont="1" applyFill="1" applyBorder="1" applyAlignment="1">
      <alignment horizontal="center" vertical="top" wrapText="1"/>
    </xf>
    <xf numFmtId="0" fontId="36" fillId="0" borderId="3" xfId="0" applyFont="1" applyBorder="1" applyAlignment="1">
      <alignment vertical="top"/>
    </xf>
    <xf numFmtId="0" fontId="36" fillId="0" borderId="3" xfId="0" applyFont="1" applyBorder="1" applyAlignment="1">
      <alignment horizontal="center" vertical="top"/>
    </xf>
    <xf numFmtId="0" fontId="40" fillId="0" borderId="3" xfId="0" applyFont="1" applyBorder="1" applyAlignment="1">
      <alignment vertical="top"/>
    </xf>
    <xf numFmtId="0" fontId="40" fillId="0" borderId="3" xfId="0" applyFont="1" applyFill="1" applyBorder="1" applyAlignment="1">
      <alignment horizontal="center" vertical="top"/>
    </xf>
    <xf numFmtId="0" fontId="36" fillId="21" borderId="0" xfId="0" applyFont="1" applyFill="1" applyAlignment="1">
      <alignment vertical="top" wrapText="1"/>
    </xf>
    <xf numFmtId="0" fontId="40" fillId="21" borderId="0" xfId="0" applyFont="1" applyFill="1" applyAlignment="1">
      <alignment vertical="top" wrapText="1"/>
    </xf>
    <xf numFmtId="0" fontId="36" fillId="21" borderId="0" xfId="0" applyFont="1" applyFill="1" applyAlignment="1">
      <alignment horizontal="center" vertical="top" wrapText="1"/>
    </xf>
    <xf numFmtId="0" fontId="40" fillId="21" borderId="0" xfId="0" applyFont="1" applyFill="1" applyAlignment="1">
      <alignment horizontal="center" vertical="top" wrapText="1"/>
    </xf>
    <xf numFmtId="0" fontId="40" fillId="21" borderId="0" xfId="0" applyFont="1" applyFill="1" applyAlignment="1">
      <alignment horizontal="center"/>
    </xf>
    <xf numFmtId="0" fontId="37" fillId="20" borderId="3" xfId="0" applyFont="1" applyFill="1" applyBorder="1" applyAlignment="1">
      <alignment horizontal="center" vertical="center" wrapText="1"/>
    </xf>
    <xf numFmtId="0" fontId="36" fillId="0" borderId="0" xfId="0" applyFont="1" applyAlignment="1">
      <alignment horizontal="center" vertical="center" wrapText="1"/>
    </xf>
    <xf numFmtId="49" fontId="36" fillId="14" borderId="3" xfId="0" applyNumberFormat="1" applyFont="1" applyFill="1" applyBorder="1" applyAlignment="1">
      <alignment horizontal="center" vertical="center" wrapText="1"/>
    </xf>
    <xf numFmtId="49" fontId="37" fillId="5" borderId="3" xfId="31" applyNumberFormat="1" applyFont="1" applyFill="1" applyBorder="1" applyAlignment="1">
      <alignment horizontal="center" vertical="center" wrapText="1"/>
    </xf>
    <xf numFmtId="49" fontId="43" fillId="19" borderId="0" xfId="0" applyNumberFormat="1" applyFont="1" applyFill="1" applyAlignment="1">
      <alignment vertical="top" wrapText="1"/>
    </xf>
    <xf numFmtId="49" fontId="40" fillId="21" borderId="0" xfId="0" applyNumberFormat="1" applyFont="1" applyFill="1" applyAlignment="1">
      <alignment vertical="top" wrapText="1"/>
    </xf>
    <xf numFmtId="0" fontId="36" fillId="0" borderId="3" xfId="31" applyFont="1" applyFill="1" applyBorder="1" applyAlignment="1">
      <alignment horizontal="center" vertical="top"/>
    </xf>
    <xf numFmtId="0" fontId="79" fillId="0" borderId="3" xfId="66" applyFont="1" applyFill="1" applyBorder="1" applyAlignment="1"/>
    <xf numFmtId="49" fontId="79" fillId="0" borderId="3" xfId="66" applyNumberFormat="1" applyFont="1" applyFill="1" applyBorder="1" applyAlignment="1"/>
    <xf numFmtId="0" fontId="14" fillId="0" borderId="3" xfId="66" applyBorder="1" applyAlignment="1"/>
    <xf numFmtId="0" fontId="36" fillId="0" borderId="3" xfId="0" applyFont="1" applyBorder="1" applyAlignment="1">
      <alignment horizontal="center" vertical="center"/>
    </xf>
    <xf numFmtId="0" fontId="79" fillId="0" borderId="3" xfId="66" applyFont="1" applyFill="1" applyBorder="1" applyAlignment="1">
      <alignment horizontal="center" vertical="center"/>
    </xf>
    <xf numFmtId="49" fontId="79" fillId="0" borderId="3" xfId="66" applyNumberFormat="1" applyFont="1" applyFill="1" applyBorder="1" applyAlignment="1">
      <alignment horizontal="center" vertical="center"/>
    </xf>
    <xf numFmtId="0" fontId="79" fillId="0" borderId="28" xfId="66" applyFont="1" applyFill="1" applyBorder="1" applyAlignment="1">
      <alignment horizontal="center" vertical="center"/>
    </xf>
    <xf numFmtId="0" fontId="79" fillId="0" borderId="22" xfId="66" applyFont="1" applyFill="1" applyBorder="1" applyAlignment="1">
      <alignment horizontal="center" vertical="center"/>
    </xf>
    <xf numFmtId="49" fontId="79" fillId="0" borderId="22" xfId="66" applyNumberFormat="1" applyFont="1" applyFill="1" applyBorder="1" applyAlignment="1">
      <alignment horizontal="center" vertical="center"/>
    </xf>
    <xf numFmtId="0" fontId="14" fillId="0" borderId="3" xfId="66" applyBorder="1" applyAlignment="1">
      <alignment horizontal="center" vertical="center"/>
    </xf>
    <xf numFmtId="49" fontId="40" fillId="0" borderId="0" xfId="0" applyNumberFormat="1" applyFont="1" applyAlignment="1">
      <alignment horizontal="center" vertical="center"/>
    </xf>
    <xf numFmtId="0" fontId="79" fillId="0" borderId="3" xfId="66" applyFont="1" applyFill="1" applyBorder="1" applyAlignment="1">
      <alignment horizontal="left" vertical="center"/>
    </xf>
    <xf numFmtId="0" fontId="36" fillId="21" borderId="8" xfId="0" applyFont="1" applyFill="1" applyBorder="1" applyAlignment="1">
      <alignment horizontal="left" vertical="center"/>
    </xf>
    <xf numFmtId="0" fontId="79" fillId="0" borderId="3" xfId="65" applyFont="1" applyFill="1" applyBorder="1" applyAlignment="1"/>
    <xf numFmtId="49" fontId="40" fillId="0" borderId="3" xfId="0" applyNumberFormat="1" applyFont="1" applyBorder="1" applyAlignment="1">
      <alignment vertical="top"/>
    </xf>
    <xf numFmtId="0" fontId="62" fillId="0" borderId="0" xfId="0" applyFont="1" applyAlignment="1">
      <alignment horizontal="justify" vertical="center"/>
    </xf>
    <xf numFmtId="0" fontId="61" fillId="0" borderId="0" xfId="0" applyFont="1" applyFill="1" applyAlignment="1">
      <alignment horizontal="justify" vertical="center" wrapText="1"/>
    </xf>
    <xf numFmtId="0" fontId="83" fillId="0" borderId="3" xfId="65" applyFont="1" applyFill="1" applyBorder="1" applyAlignment="1">
      <alignment horizontal="center"/>
    </xf>
    <xf numFmtId="0" fontId="84" fillId="0" borderId="3" xfId="65" applyFont="1" applyFill="1" applyBorder="1" applyAlignment="1">
      <alignment horizontal="center"/>
    </xf>
    <xf numFmtId="0" fontId="83" fillId="0" borderId="3" xfId="66" applyFont="1" applyFill="1" applyBorder="1" applyAlignment="1"/>
    <xf numFmtId="0" fontId="83" fillId="0" borderId="3" xfId="66" quotePrefix="1" applyFont="1" applyFill="1" applyBorder="1" applyAlignment="1"/>
    <xf numFmtId="0" fontId="85" fillId="0" borderId="3" xfId="65" applyFont="1" applyFill="1" applyBorder="1" applyAlignment="1">
      <alignment horizontal="center"/>
    </xf>
    <xf numFmtId="0" fontId="83" fillId="0" borderId="3" xfId="65" applyFont="1" applyFill="1" applyBorder="1" applyAlignment="1"/>
    <xf numFmtId="0" fontId="83" fillId="0" borderId="3" xfId="66" applyFont="1" applyFill="1" applyBorder="1" applyAlignment="1">
      <alignment horizontal="center" vertical="center"/>
    </xf>
    <xf numFmtId="0" fontId="77" fillId="0" borderId="3" xfId="66" applyFont="1" applyFill="1" applyBorder="1" applyAlignment="1">
      <alignment horizontal="left" vertical="center"/>
    </xf>
    <xf numFmtId="0" fontId="77" fillId="0" borderId="3" xfId="66" applyFont="1" applyFill="1" applyBorder="1" applyAlignment="1">
      <alignment horizontal="center" vertical="center"/>
    </xf>
    <xf numFmtId="49" fontId="77" fillId="0" borderId="3" xfId="66" applyNumberFormat="1" applyFont="1" applyFill="1" applyBorder="1" applyAlignment="1">
      <alignment horizontal="center" vertical="center"/>
    </xf>
    <xf numFmtId="1" fontId="77" fillId="0" borderId="3" xfId="65" applyNumberFormat="1" applyFont="1" applyFill="1" applyBorder="1" applyAlignment="1">
      <alignment horizontal="center"/>
    </xf>
    <xf numFmtId="0" fontId="31" fillId="0" borderId="3" xfId="31" applyFont="1" applyFill="1" applyBorder="1" applyAlignment="1">
      <alignment vertical="center"/>
    </xf>
    <xf numFmtId="0" fontId="31" fillId="12" borderId="3" xfId="0" applyFont="1" applyFill="1" applyBorder="1" applyAlignment="1">
      <alignment vertical="center"/>
    </xf>
    <xf numFmtId="0" fontId="31" fillId="0" borderId="3" xfId="0" applyFont="1" applyFill="1" applyBorder="1" applyAlignment="1">
      <alignment vertical="center"/>
    </xf>
    <xf numFmtId="49" fontId="85" fillId="0" borderId="3" xfId="65" applyNumberFormat="1" applyFont="1" applyFill="1" applyBorder="1" applyAlignment="1">
      <alignment horizontal="center"/>
    </xf>
    <xf numFmtId="1" fontId="85" fillId="0" borderId="3" xfId="65" applyNumberFormat="1" applyFont="1" applyFill="1" applyBorder="1" applyAlignment="1">
      <alignment horizontal="center"/>
    </xf>
    <xf numFmtId="1" fontId="14" fillId="0" borderId="3" xfId="71" applyNumberFormat="1" applyFill="1" applyBorder="1" applyAlignment="1">
      <alignment horizontal="center"/>
    </xf>
    <xf numFmtId="0" fontId="84" fillId="0" borderId="3" xfId="71" applyFont="1" applyFill="1" applyBorder="1" applyAlignment="1">
      <alignment horizontal="center"/>
    </xf>
    <xf numFmtId="0" fontId="77" fillId="0" borderId="3" xfId="65" applyFont="1" applyFill="1" applyBorder="1" applyAlignment="1">
      <alignment wrapText="1"/>
    </xf>
    <xf numFmtId="0" fontId="65" fillId="0" borderId="0" xfId="0" applyFont="1" applyAlignment="1">
      <alignment horizontal="center" vertical="top" wrapText="1"/>
    </xf>
    <xf numFmtId="0" fontId="84" fillId="0" borderId="3" xfId="66" quotePrefix="1" applyFont="1" applyFill="1" applyBorder="1" applyAlignment="1"/>
    <xf numFmtId="0" fontId="84" fillId="0" borderId="3" xfId="66" applyFont="1" applyFill="1" applyBorder="1" applyAlignment="1"/>
    <xf numFmtId="0" fontId="36" fillId="0" borderId="3" xfId="31" applyFont="1" applyFill="1" applyBorder="1" applyAlignment="1">
      <alignment horizontal="center" vertical="center"/>
    </xf>
    <xf numFmtId="0" fontId="36" fillId="0" borderId="0" xfId="0" applyFont="1" applyFill="1" applyAlignment="1">
      <alignment horizontal="center" vertical="center"/>
    </xf>
    <xf numFmtId="0" fontId="36" fillId="0" borderId="0" xfId="0" applyFont="1" applyFill="1" applyBorder="1" applyAlignment="1">
      <alignment horizontal="center" vertical="center"/>
    </xf>
    <xf numFmtId="0" fontId="77" fillId="0" borderId="3" xfId="71" applyFont="1" applyFill="1" applyBorder="1" applyAlignment="1"/>
    <xf numFmtId="0" fontId="36" fillId="0" borderId="3" xfId="0" applyFont="1" applyFill="1" applyBorder="1" applyAlignment="1">
      <alignment vertical="center"/>
    </xf>
    <xf numFmtId="0" fontId="77" fillId="0" borderId="3" xfId="71" applyFont="1" applyFill="1" applyBorder="1" applyAlignment="1">
      <alignment horizontal="center"/>
    </xf>
    <xf numFmtId="0" fontId="77" fillId="0" borderId="3" xfId="71" applyFont="1" applyFill="1" applyBorder="1" applyAlignment="1">
      <alignment horizontal="left"/>
    </xf>
    <xf numFmtId="0" fontId="74" fillId="0" borderId="3" xfId="64" applyFont="1" applyFill="1" applyBorder="1" applyAlignment="1">
      <alignment horizontal="center" vertical="center" wrapText="1"/>
    </xf>
    <xf numFmtId="0" fontId="6" fillId="0" borderId="3" xfId="0" applyFont="1" applyBorder="1" applyAlignment="1">
      <alignment vertical="center" wrapText="1"/>
    </xf>
    <xf numFmtId="171" fontId="75" fillId="23" borderId="3" xfId="0" applyNumberFormat="1" applyFont="1" applyFill="1" applyBorder="1" applyAlignment="1">
      <alignment horizontal="center" vertical="center" wrapText="1"/>
    </xf>
    <xf numFmtId="0" fontId="75" fillId="23" borderId="3" xfId="0" applyFont="1" applyFill="1" applyBorder="1" applyAlignment="1">
      <alignment horizontal="center" vertical="center" wrapText="1"/>
    </xf>
    <xf numFmtId="0" fontId="75" fillId="23" borderId="3" xfId="0" applyFont="1" applyFill="1" applyBorder="1" applyAlignment="1">
      <alignment vertical="center" wrapText="1"/>
    </xf>
    <xf numFmtId="0" fontId="6" fillId="23" borderId="3" xfId="0" applyFont="1" applyFill="1" applyBorder="1" applyAlignment="1">
      <alignment vertical="center" wrapText="1"/>
    </xf>
    <xf numFmtId="0" fontId="47" fillId="0" borderId="0" xfId="0" applyFont="1" applyAlignment="1">
      <alignment horizontal="center" vertical="top"/>
    </xf>
    <xf numFmtId="0" fontId="49" fillId="0" borderId="0" xfId="0" applyFont="1" applyAlignment="1">
      <alignment horizontal="justify" vertical="center"/>
    </xf>
    <xf numFmtId="0" fontId="0" fillId="14" borderId="0" xfId="0" applyFont="1" applyFill="1" applyBorder="1" applyAlignment="1" applyProtection="1">
      <alignment horizontal="left" vertical="top" wrapText="1"/>
      <protection locked="0"/>
    </xf>
    <xf numFmtId="0" fontId="67" fillId="14" borderId="0" xfId="0" applyFont="1" applyFill="1" applyAlignment="1" applyProtection="1">
      <alignment horizontal="left" vertical="top" wrapText="1"/>
      <protection locked="0"/>
    </xf>
    <xf numFmtId="0" fontId="70" fillId="17" borderId="12" xfId="0" applyFont="1" applyFill="1" applyBorder="1" applyAlignment="1" applyProtection="1">
      <alignment horizontal="center" vertical="center" wrapText="1"/>
    </xf>
    <xf numFmtId="0" fontId="70" fillId="17" borderId="13" xfId="0" applyFont="1" applyFill="1" applyBorder="1" applyAlignment="1" applyProtection="1">
      <alignment horizontal="center" vertical="center" wrapText="1"/>
    </xf>
    <xf numFmtId="0" fontId="70" fillId="17" borderId="15" xfId="0" applyFont="1" applyFill="1" applyBorder="1" applyAlignment="1" applyProtection="1">
      <alignment horizontal="center" vertical="center" wrapText="1"/>
    </xf>
    <xf numFmtId="0" fontId="33" fillId="17" borderId="12" xfId="0" applyFont="1" applyFill="1" applyBorder="1" applyAlignment="1" applyProtection="1">
      <alignment horizontal="center" vertical="center" wrapText="1"/>
    </xf>
    <xf numFmtId="0" fontId="33" fillId="17" borderId="13" xfId="0" applyFont="1" applyFill="1" applyBorder="1" applyAlignment="1" applyProtection="1">
      <alignment horizontal="center" vertical="center" wrapText="1"/>
    </xf>
    <xf numFmtId="0" fontId="33" fillId="17" borderId="15" xfId="0" applyFont="1" applyFill="1" applyBorder="1" applyAlignment="1" applyProtection="1">
      <alignment horizontal="center" vertical="center" wrapText="1"/>
    </xf>
    <xf numFmtId="0" fontId="33" fillId="17" borderId="12" xfId="0" applyFont="1" applyFill="1" applyBorder="1" applyAlignment="1" applyProtection="1">
      <alignment horizontal="center" vertical="center"/>
    </xf>
    <xf numFmtId="0" fontId="33" fillId="17" borderId="13" xfId="0" applyFont="1" applyFill="1" applyBorder="1" applyAlignment="1" applyProtection="1">
      <alignment horizontal="center" vertical="center"/>
    </xf>
    <xf numFmtId="0" fontId="33" fillId="17" borderId="15" xfId="0" applyFont="1" applyFill="1" applyBorder="1" applyAlignment="1" applyProtection="1">
      <alignment horizontal="center" vertical="center"/>
    </xf>
    <xf numFmtId="0" fontId="37" fillId="5" borderId="19" xfId="31" applyFont="1" applyFill="1" applyBorder="1" applyAlignment="1">
      <alignment horizontal="center" vertical="center" wrapText="1"/>
    </xf>
    <xf numFmtId="0" fontId="37" fillId="5" borderId="8" xfId="31" applyFont="1" applyFill="1" applyBorder="1" applyAlignment="1">
      <alignment horizontal="center" vertical="center" wrapText="1"/>
    </xf>
    <xf numFmtId="0" fontId="37" fillId="5" borderId="9" xfId="31" applyFont="1" applyFill="1" applyBorder="1" applyAlignment="1">
      <alignment horizontal="center" vertical="center" wrapText="1"/>
    </xf>
    <xf numFmtId="0" fontId="37" fillId="5" borderId="10" xfId="31" applyFont="1" applyFill="1" applyBorder="1" applyAlignment="1">
      <alignment horizontal="center" vertical="center" wrapText="1"/>
    </xf>
    <xf numFmtId="0" fontId="37" fillId="5" borderId="3" xfId="31" applyFont="1" applyFill="1" applyBorder="1" applyAlignment="1">
      <alignment horizontal="center" vertical="center" wrapText="1"/>
    </xf>
    <xf numFmtId="0" fontId="36" fillId="14" borderId="19" xfId="0" applyFont="1" applyFill="1" applyBorder="1" applyAlignment="1">
      <alignment horizontal="center" vertical="center" wrapText="1"/>
    </xf>
    <xf numFmtId="0" fontId="36" fillId="14" borderId="8" xfId="0" applyFont="1" applyFill="1" applyBorder="1" applyAlignment="1">
      <alignment horizontal="center" vertical="center" wrapText="1"/>
    </xf>
    <xf numFmtId="0" fontId="36" fillId="14" borderId="9" xfId="0" applyFont="1" applyFill="1" applyBorder="1" applyAlignment="1">
      <alignment horizontal="center" vertical="center" wrapText="1"/>
    </xf>
    <xf numFmtId="0" fontId="36" fillId="14" borderId="5" xfId="0" applyFont="1" applyFill="1" applyBorder="1" applyAlignment="1">
      <alignment horizontal="center" vertical="center" wrapText="1"/>
    </xf>
    <xf numFmtId="0" fontId="80" fillId="22" borderId="26" xfId="67" applyFont="1" applyFill="1" applyBorder="1" applyAlignment="1">
      <alignment horizontal="center" vertical="center" wrapText="1"/>
    </xf>
    <xf numFmtId="0" fontId="80" fillId="22" borderId="27" xfId="67" applyFont="1" applyFill="1" applyBorder="1" applyAlignment="1">
      <alignment horizontal="center" vertical="center" wrapText="1"/>
    </xf>
  </cellXfs>
  <cellStyles count="72">
    <cellStyle name="bin" xfId="1"/>
    <cellStyle name="bin 2" xfId="2"/>
    <cellStyle name="blue" xfId="3"/>
    <cellStyle name="cell" xfId="4"/>
    <cellStyle name="Col&amp;RowHeadings" xfId="5"/>
    <cellStyle name="ColCodes" xfId="6"/>
    <cellStyle name="ColTitles" xfId="7"/>
    <cellStyle name="ColTitles 2" xfId="8"/>
    <cellStyle name="column" xfId="9"/>
    <cellStyle name="Comma" xfId="59" builtinId="3"/>
    <cellStyle name="DataEntryCells" xfId="10"/>
    <cellStyle name="DataEntryCells 2" xfId="11"/>
    <cellStyle name="ErrRpt_DataEntryCells" xfId="12"/>
    <cellStyle name="ErrRpt-DataEntryCells" xfId="13"/>
    <cellStyle name="ErrRpt-DataEntryCells 2" xfId="14"/>
    <cellStyle name="ErrRpt-GreyBackground" xfId="15"/>
    <cellStyle name="ErrRpt-GreyBackground 2" xfId="16"/>
    <cellStyle name="formula" xfId="17"/>
    <cellStyle name="gap" xfId="18"/>
    <cellStyle name="GreyBackground" xfId="19"/>
    <cellStyle name="Header1" xfId="20"/>
    <cellStyle name="Header2" xfId="21"/>
    <cellStyle name="Hyperlink" xfId="62" builtinId="8"/>
    <cellStyle name="ISC" xfId="22"/>
    <cellStyle name="ISCED" xfId="23"/>
    <cellStyle name="isced 2" xfId="24"/>
    <cellStyle name="ISCED Titles" xfId="25"/>
    <cellStyle name="isced_05enrl_REVISED_2" xfId="26"/>
    <cellStyle name="level1a" xfId="27"/>
    <cellStyle name="level2" xfId="28"/>
    <cellStyle name="level2a" xfId="29"/>
    <cellStyle name="level3" xfId="30"/>
    <cellStyle name="Normal" xfId="0" builtinId="0"/>
    <cellStyle name="Normal 10 2" xfId="60"/>
    <cellStyle name="Normal 10 2 2" xfId="63"/>
    <cellStyle name="Normal 10 2 2 2" xfId="70"/>
    <cellStyle name="Normal 10 2 3" xfId="69"/>
    <cellStyle name="Normal 2" xfId="31"/>
    <cellStyle name="Normal 2 2" xfId="32"/>
    <cellStyle name="Normal 2 2 2" xfId="33"/>
    <cellStyle name="Normal 2 2 2 2" xfId="61"/>
    <cellStyle name="Normal 23 2" xfId="64"/>
    <cellStyle name="Normal 3" xfId="34"/>
    <cellStyle name="Normal 4" xfId="35"/>
    <cellStyle name="Normal 5" xfId="36"/>
    <cellStyle name="Normal 5 2" xfId="68"/>
    <cellStyle name="Normal_Quals outside scope UOE" xfId="67"/>
    <cellStyle name="Normal_Sheet3" xfId="65"/>
    <cellStyle name="Normal_Sheet3 2" xfId="71"/>
    <cellStyle name="Normal_Sheet3_1" xfId="66"/>
    <cellStyle name="Percent 2" xfId="37"/>
    <cellStyle name="Percent 2 2" xfId="38"/>
    <cellStyle name="Percent 3" xfId="39"/>
    <cellStyle name="row" xfId="40"/>
    <cellStyle name="RowCodes" xfId="41"/>
    <cellStyle name="Row-Col Headings" xfId="42"/>
    <cellStyle name="RowTitles" xfId="43"/>
    <cellStyle name="RowTitles1-Detail" xfId="44"/>
    <cellStyle name="RowTitles-Col2" xfId="45"/>
    <cellStyle name="RowTitles-Detail" xfId="46"/>
    <cellStyle name="temp" xfId="47"/>
    <cellStyle name="title1" xfId="48"/>
    <cellStyle name="자리수" xfId="49"/>
    <cellStyle name="자리수0" xfId="50"/>
    <cellStyle name="콤마 [0]_ACCOUNT" xfId="51"/>
    <cellStyle name="콤마_ACCOUNT" xfId="52"/>
    <cellStyle name="통화 [0]_ACCOUNT" xfId="53"/>
    <cellStyle name="통화_ACCOUNT" xfId="54"/>
    <cellStyle name="퍼센트" xfId="55"/>
    <cellStyle name="표준_9511REV" xfId="56"/>
    <cellStyle name="화폐기호" xfId="57"/>
    <cellStyle name="화폐기호0" xfId="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161925</xdr:colOff>
      <xdr:row>4</xdr:row>
      <xdr:rowOff>171449</xdr:rowOff>
    </xdr:from>
    <xdr:to>
      <xdr:col>19</xdr:col>
      <xdr:colOff>771525</xdr:colOff>
      <xdr:row>9</xdr:row>
      <xdr:rowOff>150547</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01450" y="1142999"/>
          <a:ext cx="3600450" cy="979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36</xdr:col>
      <xdr:colOff>0</xdr:colOff>
      <xdr:row>4</xdr:row>
      <xdr:rowOff>95250</xdr:rowOff>
    </xdr:from>
    <xdr:ext cx="184731" cy="264560"/>
    <xdr:sp macro="" textlink="">
      <xdr:nvSpPr>
        <xdr:cNvPr id="2" name="TextBox 1"/>
        <xdr:cNvSpPr txBox="1"/>
      </xdr:nvSpPr>
      <xdr:spPr>
        <a:xfrm>
          <a:off x="49385220" y="38366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u\special$\Users\nh_truong\AppData\Local\Microsoft\Windows\Temporary%20Internet%20Files\Content.Outlook\LGU20AP6\ISCED_2011_Q_draft_for_Adriano_Excel97_2003_20130319_submi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01-Manual\01%20Model%20questionnaires\GRAD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ESPONDENT"/>
      <sheetName val="Instructions"/>
      <sheetName val="Definitions"/>
      <sheetName val="ISCED2011Q"/>
      <sheetName val="LISTS"/>
      <sheetName val="LOOKUP"/>
      <sheetName val="Appendix"/>
      <sheetName val="Submit"/>
      <sheetName val="Dropdown_lists"/>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eur-lex.europa.eu/LexUriServ/LexUriServ.do?uri=CELEX:32013R0317:EN:NOT" TargetMode="External"/><Relationship Id="rId2" Type="http://schemas.openxmlformats.org/officeDocument/2006/relationships/hyperlink" Target="http://eur-lex.europa.eu/LexUriServ/LexUriServ.do?uri=CELEX:32013R0317:EN:NOT" TargetMode="External"/><Relationship Id="rId1" Type="http://schemas.openxmlformats.org/officeDocument/2006/relationships/hyperlink" Target="http://eur-lex.europa.eu/LexUriServ/LexUriServ.do?uri=CELEX:32013R0317:EN:NOT"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97"/>
  <sheetViews>
    <sheetView workbookViewId="0">
      <selection sqref="A1:B1"/>
    </sheetView>
  </sheetViews>
  <sheetFormatPr defaultColWidth="84.42578125" defaultRowHeight="15"/>
  <cols>
    <col min="1" max="1" width="9.5703125" style="68" customWidth="1"/>
    <col min="2" max="2" width="181.42578125" style="92" customWidth="1"/>
    <col min="3" max="3" width="32.42578125" customWidth="1"/>
    <col min="4" max="4" width="27.5703125" customWidth="1"/>
  </cols>
  <sheetData>
    <row r="1" spans="1:2">
      <c r="A1" s="223" t="s">
        <v>160</v>
      </c>
      <c r="B1" s="223"/>
    </row>
    <row r="2" spans="1:2">
      <c r="A2" s="66"/>
    </row>
    <row r="3" spans="1:2" ht="15" customHeight="1">
      <c r="A3" s="224" t="s">
        <v>81</v>
      </c>
      <c r="B3" s="224"/>
    </row>
    <row r="4" spans="1:2" ht="6" customHeight="1">
      <c r="A4" s="67"/>
    </row>
    <row r="5" spans="1:2" ht="24">
      <c r="A5" s="68" t="s">
        <v>494</v>
      </c>
      <c r="B5" s="186" t="s">
        <v>495</v>
      </c>
    </row>
    <row r="6" spans="1:2">
      <c r="A6" s="67"/>
    </row>
    <row r="7" spans="1:2" ht="15" customHeight="1">
      <c r="A7" s="224" t="s">
        <v>721</v>
      </c>
      <c r="B7" s="224"/>
    </row>
    <row r="8" spans="1:2" ht="7.5" customHeight="1">
      <c r="A8" s="69"/>
    </row>
    <row r="9" spans="1:2" ht="54" customHeight="1">
      <c r="B9" s="65" t="s">
        <v>722</v>
      </c>
    </row>
    <row r="10" spans="1:2">
      <c r="A10" s="70" t="s">
        <v>82</v>
      </c>
      <c r="B10" s="61" t="s">
        <v>496</v>
      </c>
    </row>
    <row r="11" spans="1:2">
      <c r="A11" s="70" t="s">
        <v>83</v>
      </c>
      <c r="B11" s="61" t="s">
        <v>497</v>
      </c>
    </row>
    <row r="12" spans="1:2">
      <c r="A12" s="70" t="s">
        <v>84</v>
      </c>
      <c r="B12" s="62" t="s">
        <v>723</v>
      </c>
    </row>
    <row r="13" spans="1:2" ht="24">
      <c r="A13" s="71" t="s">
        <v>85</v>
      </c>
      <c r="B13" s="62" t="s">
        <v>159</v>
      </c>
    </row>
    <row r="14" spans="1:2">
      <c r="A14" s="70" t="s">
        <v>86</v>
      </c>
      <c r="B14" s="62" t="s">
        <v>125</v>
      </c>
    </row>
    <row r="15" spans="1:2">
      <c r="A15" s="70" t="s">
        <v>87</v>
      </c>
      <c r="B15" s="61" t="s">
        <v>126</v>
      </c>
    </row>
    <row r="16" spans="1:2">
      <c r="A16" s="70" t="s">
        <v>88</v>
      </c>
      <c r="B16" s="61" t="s">
        <v>751</v>
      </c>
    </row>
    <row r="17" spans="1:2" ht="24">
      <c r="B17" s="60" t="s">
        <v>724</v>
      </c>
    </row>
    <row r="18" spans="1:2">
      <c r="B18" s="93" t="s">
        <v>725</v>
      </c>
    </row>
    <row r="19" spans="1:2" ht="24">
      <c r="A19" s="70" t="s">
        <v>89</v>
      </c>
      <c r="B19" s="61" t="s">
        <v>726</v>
      </c>
    </row>
    <row r="20" spans="1:2" ht="24">
      <c r="A20" s="70" t="s">
        <v>90</v>
      </c>
      <c r="B20" s="62" t="s">
        <v>727</v>
      </c>
    </row>
    <row r="21" spans="1:2" ht="48">
      <c r="A21" s="70" t="s">
        <v>91</v>
      </c>
      <c r="B21" s="62" t="s">
        <v>728</v>
      </c>
    </row>
    <row r="22" spans="1:2" ht="24">
      <c r="A22" s="70" t="s">
        <v>92</v>
      </c>
      <c r="B22" s="62" t="s">
        <v>729</v>
      </c>
    </row>
    <row r="23" spans="1:2" ht="101.1" customHeight="1">
      <c r="A23" s="70" t="s">
        <v>93</v>
      </c>
      <c r="B23" s="94" t="s">
        <v>498</v>
      </c>
    </row>
    <row r="24" spans="1:2" s="92" customFormat="1" ht="147" customHeight="1">
      <c r="A24" s="70" t="s">
        <v>94</v>
      </c>
      <c r="B24" s="94" t="s">
        <v>730</v>
      </c>
    </row>
    <row r="25" spans="1:2" ht="23.45" customHeight="1">
      <c r="A25" s="70" t="s">
        <v>95</v>
      </c>
      <c r="B25" s="95" t="s">
        <v>499</v>
      </c>
    </row>
    <row r="26" spans="1:2" ht="36.6" customHeight="1">
      <c r="A26" s="70" t="s">
        <v>96</v>
      </c>
      <c r="B26" s="96" t="s">
        <v>500</v>
      </c>
    </row>
    <row r="27" spans="1:2" ht="235.35" customHeight="1">
      <c r="A27" s="70" t="s">
        <v>97</v>
      </c>
      <c r="B27" s="187" t="s">
        <v>731</v>
      </c>
    </row>
    <row r="28" spans="1:2">
      <c r="A28" s="70" t="s">
        <v>98</v>
      </c>
      <c r="B28" s="62" t="s">
        <v>501</v>
      </c>
    </row>
    <row r="29" spans="1:2">
      <c r="A29" s="71" t="s">
        <v>99</v>
      </c>
      <c r="B29" s="62" t="s">
        <v>128</v>
      </c>
    </row>
    <row r="30" spans="1:2" ht="24">
      <c r="A30" s="70" t="s">
        <v>100</v>
      </c>
      <c r="B30" s="97" t="s">
        <v>502</v>
      </c>
    </row>
    <row r="31" spans="1:2">
      <c r="A31" s="70" t="s">
        <v>101</v>
      </c>
      <c r="B31" s="62" t="s">
        <v>129</v>
      </c>
    </row>
    <row r="32" spans="1:2" ht="60">
      <c r="A32" s="71" t="s">
        <v>102</v>
      </c>
      <c r="B32" s="75" t="s">
        <v>503</v>
      </c>
    </row>
    <row r="33" spans="1:3" ht="28.35" customHeight="1">
      <c r="A33" s="70" t="s">
        <v>103</v>
      </c>
      <c r="B33" s="96" t="s">
        <v>504</v>
      </c>
    </row>
    <row r="34" spans="1:3" ht="26.1" customHeight="1">
      <c r="A34" s="70" t="s">
        <v>104</v>
      </c>
      <c r="B34" s="62" t="s">
        <v>130</v>
      </c>
    </row>
    <row r="35" spans="1:3" ht="26.1" customHeight="1">
      <c r="A35" s="70" t="s">
        <v>105</v>
      </c>
      <c r="B35" s="76" t="s">
        <v>131</v>
      </c>
    </row>
    <row r="36" spans="1:3">
      <c r="A36" s="70" t="s">
        <v>106</v>
      </c>
      <c r="B36" s="98" t="s">
        <v>127</v>
      </c>
    </row>
    <row r="37" spans="1:3">
      <c r="A37" s="70" t="s">
        <v>107</v>
      </c>
      <c r="B37" s="61" t="s">
        <v>132</v>
      </c>
      <c r="C37" s="77"/>
    </row>
    <row r="38" spans="1:3">
      <c r="A38" s="70" t="s">
        <v>108</v>
      </c>
      <c r="B38" s="61" t="s">
        <v>505</v>
      </c>
      <c r="C38" s="63"/>
    </row>
    <row r="39" spans="1:3" ht="36">
      <c r="A39" s="70" t="s">
        <v>109</v>
      </c>
      <c r="B39" s="75" t="s">
        <v>506</v>
      </c>
    </row>
    <row r="40" spans="1:3" ht="48">
      <c r="A40" s="70" t="s">
        <v>110</v>
      </c>
      <c r="B40" s="61" t="s">
        <v>133</v>
      </c>
    </row>
    <row r="41" spans="1:3" ht="36">
      <c r="A41" s="70" t="s">
        <v>507</v>
      </c>
      <c r="B41" s="62" t="s">
        <v>732</v>
      </c>
    </row>
    <row r="42" spans="1:3" ht="63.6" customHeight="1">
      <c r="A42" s="70" t="s">
        <v>509</v>
      </c>
      <c r="B42" s="99" t="s">
        <v>733</v>
      </c>
    </row>
    <row r="43" spans="1:3" ht="24">
      <c r="A43" s="70" t="s">
        <v>510</v>
      </c>
      <c r="B43" s="61" t="s">
        <v>134</v>
      </c>
    </row>
    <row r="44" spans="1:3">
      <c r="A44" s="70" t="s">
        <v>511</v>
      </c>
      <c r="B44" s="62" t="s">
        <v>512</v>
      </c>
    </row>
    <row r="45" spans="1:3" ht="14.45" customHeight="1">
      <c r="A45" s="67"/>
    </row>
    <row r="46" spans="1:3">
      <c r="A46" s="72" t="s">
        <v>111</v>
      </c>
    </row>
    <row r="47" spans="1:3">
      <c r="A47" s="69"/>
    </row>
    <row r="48" spans="1:3" ht="159" customHeight="1">
      <c r="B48" s="65" t="s">
        <v>513</v>
      </c>
    </row>
    <row r="49" spans="1:3">
      <c r="A49" s="70" t="s">
        <v>82</v>
      </c>
      <c r="B49" s="61" t="s">
        <v>496</v>
      </c>
    </row>
    <row r="50" spans="1:3">
      <c r="A50" s="70" t="s">
        <v>83</v>
      </c>
      <c r="B50" s="61" t="s">
        <v>514</v>
      </c>
    </row>
    <row r="51" spans="1:3">
      <c r="A51" s="70" t="s">
        <v>112</v>
      </c>
      <c r="B51" s="62" t="s">
        <v>136</v>
      </c>
    </row>
    <row r="52" spans="1:3" ht="24">
      <c r="A52" s="71" t="s">
        <v>85</v>
      </c>
      <c r="B52" s="62" t="s">
        <v>137</v>
      </c>
    </row>
    <row r="53" spans="1:3">
      <c r="A53" s="70" t="s">
        <v>86</v>
      </c>
      <c r="B53" s="61" t="s">
        <v>138</v>
      </c>
    </row>
    <row r="54" spans="1:3" ht="238.35" customHeight="1">
      <c r="A54" s="70" t="s">
        <v>113</v>
      </c>
      <c r="B54" s="187" t="s">
        <v>734</v>
      </c>
      <c r="C54" s="61"/>
    </row>
    <row r="55" spans="1:3">
      <c r="A55" s="70" t="s">
        <v>88</v>
      </c>
      <c r="B55" s="61" t="s">
        <v>515</v>
      </c>
      <c r="C55" s="62"/>
    </row>
    <row r="56" spans="1:3" ht="60">
      <c r="A56" s="70" t="s">
        <v>114</v>
      </c>
      <c r="B56" s="100" t="s">
        <v>516</v>
      </c>
    </row>
    <row r="57" spans="1:3">
      <c r="A57" s="70" t="s">
        <v>115</v>
      </c>
      <c r="B57" s="76" t="s">
        <v>139</v>
      </c>
    </row>
    <row r="58" spans="1:3" ht="24">
      <c r="A58" s="70" t="s">
        <v>116</v>
      </c>
      <c r="B58" s="61" t="s">
        <v>140</v>
      </c>
    </row>
    <row r="59" spans="1:3" ht="58.35" customHeight="1">
      <c r="A59" s="70" t="s">
        <v>92</v>
      </c>
      <c r="B59" s="61" t="s">
        <v>141</v>
      </c>
      <c r="C59" s="63"/>
    </row>
    <row r="60" spans="1:3" ht="48">
      <c r="A60" s="70" t="s">
        <v>93</v>
      </c>
      <c r="B60" s="61" t="s">
        <v>133</v>
      </c>
    </row>
    <row r="61" spans="1:3" ht="36">
      <c r="A61" s="70" t="s">
        <v>94</v>
      </c>
      <c r="B61" s="62" t="s">
        <v>735</v>
      </c>
    </row>
    <row r="62" spans="1:3" ht="24">
      <c r="A62" s="70" t="s">
        <v>95</v>
      </c>
      <c r="B62" s="62" t="s">
        <v>142</v>
      </c>
    </row>
    <row r="63" spans="1:3" ht="24">
      <c r="A63" s="70" t="s">
        <v>117</v>
      </c>
      <c r="B63" s="62" t="s">
        <v>143</v>
      </c>
    </row>
    <row r="64" spans="1:3" ht="195" customHeight="1">
      <c r="A64" s="70" t="s">
        <v>97</v>
      </c>
      <c r="B64" s="101" t="s">
        <v>736</v>
      </c>
    </row>
    <row r="65" spans="1:2" ht="68.45" customHeight="1">
      <c r="A65" s="70" t="s">
        <v>98</v>
      </c>
      <c r="B65" s="99" t="s">
        <v>737</v>
      </c>
    </row>
    <row r="66" spans="1:2" ht="24">
      <c r="A66" s="70" t="s">
        <v>99</v>
      </c>
      <c r="B66" s="61" t="s">
        <v>738</v>
      </c>
    </row>
    <row r="67" spans="1:2" ht="36">
      <c r="A67" s="70" t="s">
        <v>100</v>
      </c>
      <c r="B67" s="61" t="s">
        <v>739</v>
      </c>
    </row>
    <row r="68" spans="1:2" ht="24">
      <c r="A68" s="70" t="s">
        <v>118</v>
      </c>
      <c r="B68" s="62" t="s">
        <v>740</v>
      </c>
    </row>
    <row r="69" spans="1:2" ht="99.6" customHeight="1">
      <c r="A69" s="70" t="s">
        <v>119</v>
      </c>
      <c r="B69" s="94" t="s">
        <v>741</v>
      </c>
    </row>
    <row r="70" spans="1:2" ht="156">
      <c r="A70" s="70" t="s">
        <v>103</v>
      </c>
      <c r="B70" s="95" t="s">
        <v>742</v>
      </c>
    </row>
    <row r="71" spans="1:2" ht="24">
      <c r="A71" s="71" t="s">
        <v>104</v>
      </c>
      <c r="B71" s="62" t="s">
        <v>144</v>
      </c>
    </row>
    <row r="72" spans="1:2" ht="24">
      <c r="A72" s="71" t="s">
        <v>105</v>
      </c>
      <c r="B72" s="62" t="s">
        <v>145</v>
      </c>
    </row>
    <row r="73" spans="1:2">
      <c r="A73" s="70" t="s">
        <v>106</v>
      </c>
      <c r="B73" s="102" t="s">
        <v>517</v>
      </c>
    </row>
    <row r="74" spans="1:2" ht="60">
      <c r="A74" s="70" t="s">
        <v>107</v>
      </c>
      <c r="B74" s="62" t="s">
        <v>146</v>
      </c>
    </row>
    <row r="75" spans="1:2">
      <c r="A75" s="70" t="s">
        <v>518</v>
      </c>
      <c r="B75" s="62" t="s">
        <v>147</v>
      </c>
    </row>
    <row r="76" spans="1:2" ht="20.100000000000001" customHeight="1">
      <c r="A76" s="70"/>
    </row>
    <row r="77" spans="1:2">
      <c r="A77" s="73" t="s">
        <v>120</v>
      </c>
    </row>
    <row r="78" spans="1:2">
      <c r="A78" s="69" t="s">
        <v>494</v>
      </c>
    </row>
    <row r="79" spans="1:2" ht="72">
      <c r="B79" s="65" t="s">
        <v>743</v>
      </c>
    </row>
    <row r="80" spans="1:2">
      <c r="A80" s="70" t="s">
        <v>82</v>
      </c>
      <c r="B80" s="61" t="s">
        <v>135</v>
      </c>
    </row>
    <row r="81" spans="1:3">
      <c r="A81" s="70" t="s">
        <v>83</v>
      </c>
      <c r="B81" s="61" t="s">
        <v>148</v>
      </c>
    </row>
    <row r="82" spans="1:3">
      <c r="A82" s="71" t="s">
        <v>121</v>
      </c>
      <c r="B82" s="62" t="s">
        <v>149</v>
      </c>
    </row>
    <row r="83" spans="1:3">
      <c r="A83" s="71" t="s">
        <v>85</v>
      </c>
      <c r="B83" s="62" t="s">
        <v>150</v>
      </c>
    </row>
    <row r="84" spans="1:3">
      <c r="A84" s="71" t="s">
        <v>86</v>
      </c>
      <c r="B84" s="62" t="s">
        <v>151</v>
      </c>
    </row>
    <row r="85" spans="1:3">
      <c r="A85" s="71" t="s">
        <v>122</v>
      </c>
      <c r="B85" s="62" t="s">
        <v>152</v>
      </c>
    </row>
    <row r="86" spans="1:3">
      <c r="A86" s="71" t="s">
        <v>88</v>
      </c>
      <c r="B86" s="62" t="s">
        <v>153</v>
      </c>
    </row>
    <row r="87" spans="1:3">
      <c r="A87" s="71" t="s">
        <v>89</v>
      </c>
      <c r="B87" s="62" t="s">
        <v>154</v>
      </c>
    </row>
    <row r="88" spans="1:3" ht="36">
      <c r="A88" s="71" t="s">
        <v>90</v>
      </c>
      <c r="B88" s="62" t="s">
        <v>155</v>
      </c>
    </row>
    <row r="89" spans="1:3">
      <c r="A89" s="71" t="s">
        <v>91</v>
      </c>
      <c r="B89" s="62" t="s">
        <v>156</v>
      </c>
    </row>
    <row r="90" spans="1:3">
      <c r="A90" s="71" t="s">
        <v>92</v>
      </c>
      <c r="B90" s="62" t="s">
        <v>157</v>
      </c>
    </row>
    <row r="91" spans="1:3">
      <c r="A91" s="70" t="s">
        <v>93</v>
      </c>
      <c r="B91" s="76" t="s">
        <v>158</v>
      </c>
    </row>
    <row r="92" spans="1:3">
      <c r="A92" s="70" t="s">
        <v>123</v>
      </c>
      <c r="B92" s="76" t="s">
        <v>139</v>
      </c>
    </row>
    <row r="93" spans="1:3">
      <c r="A93" s="70" t="s">
        <v>95</v>
      </c>
      <c r="B93" s="61" t="s">
        <v>505</v>
      </c>
      <c r="C93" s="63"/>
    </row>
    <row r="94" spans="1:3" ht="36">
      <c r="A94" s="70" t="s">
        <v>124</v>
      </c>
      <c r="B94" s="61" t="s">
        <v>141</v>
      </c>
    </row>
    <row r="95" spans="1:3" ht="48">
      <c r="A95" s="70" t="s">
        <v>97</v>
      </c>
      <c r="B95" s="61" t="s">
        <v>133</v>
      </c>
    </row>
    <row r="96" spans="1:3" ht="24">
      <c r="A96" s="70" t="s">
        <v>98</v>
      </c>
      <c r="B96" s="62" t="s">
        <v>508</v>
      </c>
    </row>
    <row r="97" spans="1:2">
      <c r="A97" s="74" t="s">
        <v>99</v>
      </c>
      <c r="B97" s="64" t="s">
        <v>519</v>
      </c>
    </row>
  </sheetData>
  <mergeCells count="3">
    <mergeCell ref="A1:B1"/>
    <mergeCell ref="A3:B3"/>
    <mergeCell ref="A7:B7"/>
  </mergeCells>
  <hyperlinks>
    <hyperlink ref="C38" r:id="rId1" display="http://eur-lex.europa.eu/LexUriServ/LexUriServ.do?uri=CELEX:32013R0317:EN:NOT"/>
    <hyperlink ref="C58" r:id="rId2" display="http://eur-lex.europa.eu/LexUriServ/LexUriServ.do?uri=CELEX:32013R0317:EN:NOT"/>
    <hyperlink ref="C91" r:id="rId3" display="http://eur-lex.europa.eu/LexUriServ/LexUriServ.do?uri=CELEX:32013R0317:EN:NOT"/>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G36"/>
  <sheetViews>
    <sheetView showGridLines="0" zoomScale="80" zoomScaleNormal="80" workbookViewId="0"/>
  </sheetViews>
  <sheetFormatPr defaultColWidth="11.42578125" defaultRowHeight="15" customHeight="1"/>
  <cols>
    <col min="1" max="1" width="10.5703125" style="5" customWidth="1"/>
    <col min="2" max="2" width="21.140625" style="5" bestFit="1" customWidth="1"/>
    <col min="3" max="5" width="10.5703125" style="5" customWidth="1"/>
    <col min="6" max="6" width="9.5703125" style="5" customWidth="1"/>
    <col min="7" max="7" width="5.5703125" style="5" customWidth="1"/>
    <col min="8" max="8" width="15.5703125" style="5" customWidth="1"/>
    <col min="9" max="9" width="9.5703125" style="5" customWidth="1"/>
    <col min="10" max="10" width="5.5703125" style="5" customWidth="1"/>
    <col min="11" max="11" width="15.5703125" style="5" customWidth="1"/>
    <col min="12" max="12" width="9.5703125" style="5" customWidth="1"/>
    <col min="13" max="13" width="5.5703125" style="5" customWidth="1"/>
    <col min="14" max="14" width="15.5703125" style="5" customWidth="1"/>
    <col min="15" max="15" width="9.5703125" style="5" customWidth="1"/>
    <col min="16" max="16" width="5.5703125" style="5" customWidth="1"/>
    <col min="17" max="17" width="10.5703125" style="5" customWidth="1"/>
    <col min="18" max="18" width="15.5703125" style="5" customWidth="1"/>
    <col min="19" max="16384" width="11.42578125" style="5"/>
  </cols>
  <sheetData>
    <row r="1" spans="1:33" ht="32.25" customHeight="1">
      <c r="A1" s="2" t="s">
        <v>4</v>
      </c>
      <c r="B1" s="2"/>
      <c r="C1" s="2"/>
      <c r="D1" s="2"/>
      <c r="E1" s="2"/>
      <c r="F1" s="2"/>
      <c r="G1" s="2"/>
      <c r="H1" s="2"/>
      <c r="I1" s="2"/>
      <c r="J1" s="2"/>
      <c r="K1" s="2"/>
      <c r="L1" s="2"/>
      <c r="M1" s="2"/>
      <c r="N1" s="2"/>
      <c r="O1" s="2"/>
      <c r="P1" s="2"/>
      <c r="Q1" s="2"/>
      <c r="R1" s="3"/>
      <c r="S1" s="3"/>
      <c r="T1" s="3"/>
      <c r="U1" s="3"/>
      <c r="V1" s="4"/>
      <c r="W1" s="4"/>
      <c r="X1" s="4"/>
      <c r="Y1" s="4"/>
      <c r="Z1" s="4"/>
      <c r="AA1" s="4"/>
      <c r="AB1" s="4"/>
      <c r="AC1" s="4"/>
      <c r="AD1" s="4"/>
      <c r="AE1" s="4"/>
      <c r="AF1" s="4"/>
      <c r="AG1" s="4"/>
    </row>
    <row r="2" spans="1:33" ht="15" customHeight="1">
      <c r="A2" s="6"/>
      <c r="B2" s="6"/>
      <c r="C2" s="6"/>
      <c r="D2" s="6"/>
      <c r="E2" s="6"/>
      <c r="F2" s="6"/>
      <c r="G2" s="6"/>
      <c r="H2" s="6"/>
      <c r="I2" s="6"/>
      <c r="J2" s="6"/>
      <c r="K2" s="6"/>
      <c r="L2" s="6"/>
      <c r="M2" s="6"/>
      <c r="N2" s="6"/>
      <c r="O2" s="6"/>
      <c r="P2" s="6"/>
      <c r="Q2" s="6"/>
      <c r="R2" s="6"/>
      <c r="S2" s="6"/>
      <c r="T2" s="6"/>
      <c r="U2" s="6"/>
      <c r="V2" s="7"/>
      <c r="W2" s="7"/>
      <c r="X2" s="7"/>
      <c r="Y2" s="7"/>
      <c r="Z2" s="7"/>
      <c r="AA2" s="7"/>
      <c r="AB2" s="7"/>
      <c r="AC2" s="7"/>
      <c r="AD2" s="7"/>
      <c r="AE2" s="7"/>
      <c r="AF2" s="7"/>
      <c r="AG2" s="7"/>
    </row>
    <row r="3" spans="1:33" ht="15" customHeight="1">
      <c r="A3" s="20"/>
      <c r="B3" s="6"/>
      <c r="C3" s="6"/>
      <c r="D3" s="6"/>
      <c r="E3" s="6"/>
      <c r="F3" s="6"/>
      <c r="G3" s="6"/>
      <c r="H3" s="6"/>
      <c r="I3" s="6"/>
      <c r="J3" s="6"/>
      <c r="K3" s="6"/>
      <c r="L3" s="6"/>
      <c r="M3" s="6"/>
      <c r="N3" s="6"/>
      <c r="O3" s="6"/>
      <c r="P3" s="6"/>
      <c r="Q3" s="6"/>
      <c r="R3" s="6"/>
      <c r="S3" s="6"/>
      <c r="T3" s="6"/>
      <c r="U3" s="6"/>
      <c r="V3" s="7"/>
      <c r="W3" s="7"/>
      <c r="X3" s="7"/>
      <c r="Y3" s="7"/>
      <c r="Z3" s="7"/>
      <c r="AA3" s="7"/>
      <c r="AB3" s="7"/>
      <c r="AC3" s="7"/>
      <c r="AD3" s="7"/>
      <c r="AE3" s="7"/>
      <c r="AF3" s="7"/>
      <c r="AG3" s="7"/>
    </row>
    <row r="4" spans="1:33" ht="15" customHeight="1">
      <c r="A4" s="8" t="s">
        <v>5</v>
      </c>
      <c r="B4" s="8"/>
      <c r="C4" s="8"/>
      <c r="D4" s="8"/>
      <c r="E4" s="8"/>
      <c r="F4" s="8"/>
      <c r="G4" s="8"/>
      <c r="H4" s="8"/>
      <c r="I4" s="8"/>
      <c r="J4" s="8"/>
      <c r="K4" s="8"/>
      <c r="L4" s="8"/>
      <c r="M4" s="8"/>
      <c r="N4" s="8"/>
      <c r="O4" s="8"/>
      <c r="P4" s="8"/>
      <c r="Q4" s="8"/>
      <c r="R4" s="9"/>
      <c r="S4" s="9"/>
      <c r="T4" s="9"/>
      <c r="U4" s="9"/>
      <c r="V4" s="7"/>
      <c r="W4" s="7"/>
      <c r="X4" s="7"/>
      <c r="Y4" s="7"/>
      <c r="Z4" s="7"/>
      <c r="AA4" s="7"/>
      <c r="AB4" s="7"/>
      <c r="AC4" s="7"/>
      <c r="AD4" s="7"/>
      <c r="AE4" s="7"/>
      <c r="AF4" s="7"/>
      <c r="AG4" s="7"/>
    </row>
    <row r="5" spans="1:33" ht="15.75" customHeight="1">
      <c r="A5" s="10" t="s">
        <v>26</v>
      </c>
      <c r="B5" s="11"/>
      <c r="C5" s="11"/>
      <c r="D5" s="11"/>
      <c r="E5" s="11"/>
      <c r="F5" s="11"/>
      <c r="G5" s="11"/>
      <c r="H5" s="11"/>
      <c r="I5" s="11"/>
      <c r="J5" s="11"/>
      <c r="K5" s="11"/>
      <c r="L5" s="11"/>
      <c r="M5" s="11"/>
      <c r="N5" s="11"/>
      <c r="O5" s="11"/>
      <c r="P5" s="11"/>
      <c r="Q5" s="11"/>
      <c r="R5" s="12"/>
      <c r="S5" s="12"/>
      <c r="T5" s="12"/>
      <c r="U5" s="12"/>
    </row>
    <row r="6" spans="1:33">
      <c r="A6" s="13" t="s">
        <v>25</v>
      </c>
      <c r="B6" s="14"/>
      <c r="C6" s="14"/>
      <c r="D6" s="14"/>
      <c r="E6" s="14"/>
      <c r="F6" s="14"/>
      <c r="G6" s="14"/>
      <c r="H6" s="14"/>
      <c r="I6" s="14"/>
      <c r="J6" s="14"/>
      <c r="K6" s="14"/>
      <c r="L6" s="14"/>
      <c r="M6" s="14"/>
      <c r="N6" s="14"/>
      <c r="O6" s="14"/>
      <c r="P6" s="14"/>
      <c r="Q6" s="14"/>
      <c r="R6" s="12"/>
      <c r="S6" s="12"/>
      <c r="T6" s="12"/>
      <c r="U6" s="12"/>
    </row>
    <row r="7" spans="1:33">
      <c r="A7" s="13"/>
      <c r="B7" s="14"/>
      <c r="C7" s="14"/>
      <c r="D7" s="14"/>
      <c r="E7" s="14"/>
      <c r="F7" s="14"/>
      <c r="G7" s="14"/>
      <c r="H7" s="14"/>
      <c r="I7" s="14"/>
      <c r="J7" s="14"/>
      <c r="K7" s="14"/>
      <c r="L7" s="14"/>
      <c r="M7" s="14"/>
      <c r="N7" s="14"/>
      <c r="O7" s="14"/>
      <c r="P7" s="14"/>
      <c r="Q7" s="14"/>
      <c r="R7" s="12"/>
      <c r="S7" s="12"/>
      <c r="T7" s="12"/>
      <c r="U7" s="12"/>
    </row>
    <row r="8" spans="1:33">
      <c r="A8" s="14"/>
      <c r="B8" s="14"/>
      <c r="C8" s="14"/>
      <c r="D8" s="14"/>
      <c r="E8" s="14"/>
      <c r="F8" s="14"/>
      <c r="G8" s="14"/>
      <c r="H8" s="14"/>
      <c r="I8" s="14"/>
      <c r="J8" s="14"/>
      <c r="K8" s="14"/>
      <c r="L8" s="14"/>
      <c r="M8" s="14"/>
      <c r="N8" s="14"/>
      <c r="O8" s="14"/>
      <c r="P8" s="14"/>
      <c r="Q8" s="14"/>
      <c r="R8" s="12"/>
      <c r="S8" s="12"/>
      <c r="T8" s="12"/>
      <c r="U8" s="12"/>
    </row>
    <row r="9" spans="1:33" ht="15.6" customHeight="1">
      <c r="A9" s="15"/>
      <c r="B9" s="24"/>
      <c r="C9" s="24"/>
      <c r="D9" s="24"/>
      <c r="E9" s="25"/>
      <c r="F9" s="233" t="s">
        <v>27</v>
      </c>
      <c r="G9" s="234"/>
      <c r="H9" s="234"/>
      <c r="I9" s="234"/>
      <c r="J9" s="234"/>
      <c r="K9" s="234"/>
      <c r="L9" s="234"/>
      <c r="M9" s="234"/>
      <c r="N9" s="235"/>
      <c r="O9" s="81"/>
      <c r="P9" s="81"/>
      <c r="Q9" s="14"/>
      <c r="R9" s="12"/>
      <c r="S9" s="12"/>
      <c r="T9" s="12"/>
      <c r="U9" s="12"/>
    </row>
    <row r="10" spans="1:33" ht="21.75" customHeight="1">
      <c r="A10" s="1"/>
      <c r="B10" s="24"/>
      <c r="C10" s="24"/>
      <c r="D10" s="24"/>
      <c r="E10" s="25" t="s">
        <v>0</v>
      </c>
      <c r="F10" s="233" t="s">
        <v>28</v>
      </c>
      <c r="G10" s="234"/>
      <c r="H10" s="235"/>
      <c r="I10" s="233" t="s">
        <v>29</v>
      </c>
      <c r="J10" s="234"/>
      <c r="K10" s="235"/>
      <c r="L10" s="233" t="s">
        <v>30</v>
      </c>
      <c r="M10" s="234"/>
      <c r="N10" s="235"/>
      <c r="O10" s="78"/>
      <c r="P10" s="79"/>
      <c r="Q10" s="78"/>
      <c r="R10" s="79"/>
      <c r="S10" s="79"/>
      <c r="T10" s="79"/>
      <c r="U10" s="79"/>
    </row>
    <row r="11" spans="1:33" ht="21.75" customHeight="1">
      <c r="A11" s="1"/>
      <c r="B11" s="27" t="s">
        <v>31</v>
      </c>
      <c r="C11" s="27"/>
      <c r="D11" s="27"/>
      <c r="E11" s="27" t="s">
        <v>378</v>
      </c>
      <c r="F11" s="26">
        <v>6</v>
      </c>
      <c r="G11" s="26"/>
      <c r="H11" s="26"/>
      <c r="I11" s="26">
        <v>14</v>
      </c>
      <c r="J11" s="26"/>
      <c r="K11" s="26"/>
      <c r="L11" s="26">
        <v>9</v>
      </c>
      <c r="M11" s="26"/>
      <c r="N11" s="26"/>
      <c r="O11" s="78"/>
      <c r="P11" s="79"/>
      <c r="Q11" s="78"/>
      <c r="R11" s="79"/>
      <c r="S11" s="79"/>
      <c r="T11" s="79"/>
      <c r="U11" s="79"/>
    </row>
    <row r="12" spans="1:33" ht="15" customHeight="1">
      <c r="A12" s="15"/>
      <c r="B12" s="15"/>
      <c r="C12" s="15"/>
      <c r="D12" s="15"/>
      <c r="E12" s="15"/>
      <c r="F12" s="15"/>
      <c r="G12" s="15"/>
      <c r="H12" s="15"/>
      <c r="I12" s="15"/>
      <c r="J12" s="15"/>
      <c r="K12" s="15"/>
      <c r="L12" s="15"/>
      <c r="M12" s="15"/>
      <c r="N12" s="15"/>
      <c r="O12" s="15"/>
      <c r="P12" s="15"/>
      <c r="Q12" s="15"/>
      <c r="R12" s="15"/>
      <c r="S12" s="15"/>
      <c r="T12" s="15"/>
      <c r="U12" s="15"/>
    </row>
    <row r="13" spans="1:33" ht="15" customHeight="1">
      <c r="A13" s="16"/>
      <c r="B13" s="16"/>
      <c r="C13" s="16"/>
      <c r="D13" s="16"/>
      <c r="E13" s="16"/>
      <c r="F13" s="16"/>
      <c r="G13" s="16"/>
      <c r="H13" s="16"/>
      <c r="I13" s="16"/>
      <c r="J13" s="16"/>
      <c r="K13" s="16"/>
      <c r="L13" s="16"/>
      <c r="M13" s="16"/>
      <c r="N13" s="16"/>
      <c r="O13" s="16"/>
      <c r="P13" s="16"/>
      <c r="Q13" s="16"/>
      <c r="R13" s="16"/>
    </row>
    <row r="14" spans="1:33" ht="15" customHeight="1">
      <c r="A14" s="8" t="s">
        <v>6</v>
      </c>
      <c r="B14" s="8"/>
      <c r="C14" s="8"/>
      <c r="D14" s="8"/>
      <c r="E14" s="8"/>
      <c r="F14" s="8"/>
      <c r="G14" s="8"/>
      <c r="H14" s="8"/>
      <c r="I14" s="8"/>
      <c r="J14" s="8"/>
      <c r="K14" s="8"/>
      <c r="L14" s="8"/>
      <c r="M14" s="8"/>
      <c r="N14" s="8"/>
      <c r="O14" s="8"/>
      <c r="P14" s="8"/>
      <c r="Q14" s="8"/>
      <c r="R14" s="17"/>
      <c r="S14" s="17"/>
      <c r="T14" s="17"/>
      <c r="U14" s="17"/>
    </row>
    <row r="15" spans="1:33">
      <c r="A15" s="18" t="s">
        <v>24</v>
      </c>
      <c r="B15" s="19"/>
      <c r="C15" s="19"/>
      <c r="D15" s="19"/>
      <c r="E15" s="19"/>
      <c r="F15" s="19"/>
      <c r="G15" s="19"/>
      <c r="H15" s="19"/>
      <c r="I15" s="19"/>
      <c r="J15" s="19"/>
      <c r="K15" s="19"/>
      <c r="L15" s="19"/>
      <c r="M15" s="19"/>
      <c r="N15" s="19"/>
      <c r="O15" s="19"/>
      <c r="P15" s="19"/>
      <c r="Q15" s="19"/>
      <c r="R15" s="12"/>
      <c r="S15" s="12"/>
      <c r="T15" s="12"/>
      <c r="U15" s="12"/>
    </row>
    <row r="16" spans="1:33">
      <c r="A16" s="19" t="s">
        <v>21</v>
      </c>
      <c r="B16" s="19"/>
      <c r="C16" s="19"/>
      <c r="D16" s="19"/>
      <c r="E16" s="19"/>
      <c r="F16" s="19"/>
      <c r="G16" s="19"/>
      <c r="H16" s="19"/>
      <c r="I16" s="19"/>
      <c r="J16" s="19"/>
      <c r="K16" s="19"/>
      <c r="L16" s="19"/>
      <c r="M16" s="19"/>
      <c r="N16" s="19"/>
      <c r="O16" s="19"/>
      <c r="P16" s="19"/>
      <c r="Q16" s="19"/>
      <c r="R16" s="12"/>
      <c r="S16" s="12"/>
      <c r="T16" s="12"/>
      <c r="U16" s="12"/>
    </row>
    <row r="17" spans="1:21">
      <c r="A17" s="19"/>
      <c r="B17" s="19"/>
      <c r="C17" s="19"/>
      <c r="D17" s="19"/>
      <c r="E17" s="19"/>
      <c r="F17" s="19"/>
      <c r="G17" s="19"/>
      <c r="H17" s="19"/>
      <c r="I17" s="19"/>
      <c r="J17" s="19"/>
      <c r="K17" s="19"/>
      <c r="L17" s="19"/>
      <c r="M17" s="19"/>
      <c r="N17" s="19"/>
      <c r="O17" s="19"/>
      <c r="P17" s="19"/>
      <c r="Q17" s="19"/>
      <c r="R17" s="12"/>
      <c r="S17" s="12"/>
      <c r="T17" s="12"/>
      <c r="U17" s="12"/>
    </row>
    <row r="18" spans="1:21">
      <c r="A18" s="19"/>
      <c r="B18" s="19"/>
      <c r="C18" s="19"/>
      <c r="D18" s="19"/>
      <c r="E18" s="19"/>
      <c r="F18" s="19"/>
      <c r="G18" s="19"/>
      <c r="H18" s="19"/>
      <c r="I18" s="19"/>
      <c r="J18" s="19"/>
      <c r="K18" s="19"/>
      <c r="L18" s="19"/>
      <c r="M18" s="19"/>
      <c r="N18" s="19"/>
      <c r="O18" s="19"/>
      <c r="P18" s="14"/>
      <c r="Q18" s="14"/>
      <c r="R18" s="12"/>
      <c r="S18" s="12"/>
      <c r="T18" s="12"/>
      <c r="U18" s="12"/>
    </row>
    <row r="19" spans="1:21" ht="15" customHeight="1">
      <c r="A19" s="12"/>
      <c r="B19" s="21"/>
      <c r="C19" s="22"/>
      <c r="D19" s="22"/>
      <c r="E19" s="22"/>
      <c r="F19" s="230" t="s">
        <v>22</v>
      </c>
      <c r="G19" s="231"/>
      <c r="H19" s="231"/>
      <c r="I19" s="231"/>
      <c r="J19" s="231"/>
      <c r="K19" s="231"/>
      <c r="L19" s="231"/>
      <c r="M19" s="231"/>
      <c r="N19" s="231"/>
      <c r="O19" s="231"/>
      <c r="P19" s="231"/>
      <c r="Q19" s="232"/>
      <c r="R19" s="12"/>
      <c r="S19" s="12"/>
      <c r="T19" s="12"/>
      <c r="U19" s="12"/>
    </row>
    <row r="20" spans="1:21" ht="34.5" customHeight="1">
      <c r="A20" s="1"/>
      <c r="B20" s="21"/>
      <c r="C20" s="22"/>
      <c r="D20" s="22"/>
      <c r="E20" s="25" t="s">
        <v>0</v>
      </c>
      <c r="F20" s="230" t="s">
        <v>34</v>
      </c>
      <c r="G20" s="231"/>
      <c r="H20" s="232"/>
      <c r="I20" s="230" t="s">
        <v>35</v>
      </c>
      <c r="J20" s="231"/>
      <c r="K20" s="232"/>
      <c r="L20" s="230" t="s">
        <v>36</v>
      </c>
      <c r="M20" s="231"/>
      <c r="N20" s="232"/>
      <c r="O20" s="230" t="s">
        <v>37</v>
      </c>
      <c r="P20" s="231"/>
      <c r="Q20" s="232"/>
      <c r="R20" s="12"/>
      <c r="S20" s="12"/>
      <c r="T20" s="12"/>
      <c r="U20" s="12"/>
    </row>
    <row r="21" spans="1:21" ht="21.75" customHeight="1">
      <c r="A21" s="1"/>
      <c r="B21" s="27" t="s">
        <v>23</v>
      </c>
      <c r="C21" s="27"/>
      <c r="D21" s="27"/>
      <c r="E21" s="27" t="str">
        <f>E11</f>
        <v>AT</v>
      </c>
      <c r="F21" s="23">
        <v>1</v>
      </c>
      <c r="G21" s="23"/>
      <c r="H21" s="23"/>
      <c r="I21" s="23">
        <v>4</v>
      </c>
      <c r="J21" s="23"/>
      <c r="K21" s="23"/>
      <c r="L21" s="23">
        <v>8</v>
      </c>
      <c r="M21" s="23"/>
      <c r="N21" s="23"/>
      <c r="O21" s="23">
        <v>13</v>
      </c>
      <c r="P21" s="23"/>
      <c r="Q21" s="23"/>
      <c r="R21" s="12"/>
      <c r="S21" s="12"/>
      <c r="T21" s="12"/>
      <c r="U21" s="12"/>
    </row>
    <row r="22" spans="1:21">
      <c r="A22" s="15"/>
      <c r="B22" s="15"/>
      <c r="C22" s="15"/>
      <c r="D22" s="15"/>
      <c r="E22" s="15"/>
      <c r="F22" s="15"/>
      <c r="G22" s="15"/>
      <c r="H22" s="15"/>
      <c r="I22" s="15"/>
      <c r="J22" s="15"/>
      <c r="K22" s="15"/>
      <c r="L22" s="15"/>
      <c r="M22" s="15"/>
      <c r="N22" s="15"/>
      <c r="O22" s="15"/>
      <c r="P22" s="15"/>
      <c r="Q22" s="15"/>
      <c r="R22" s="15"/>
      <c r="S22" s="15"/>
      <c r="T22" s="15"/>
      <c r="U22" s="15"/>
    </row>
    <row r="23" spans="1:21" ht="15" customHeight="1">
      <c r="A23" s="16"/>
      <c r="B23" s="16"/>
      <c r="C23" s="16"/>
      <c r="D23" s="16"/>
      <c r="E23" s="16"/>
      <c r="F23" s="16"/>
      <c r="G23" s="16"/>
      <c r="H23" s="16"/>
      <c r="I23" s="16"/>
      <c r="J23" s="16"/>
      <c r="K23" s="16"/>
      <c r="L23" s="16"/>
      <c r="M23" s="16"/>
      <c r="N23" s="16"/>
      <c r="O23" s="16"/>
      <c r="P23" s="16"/>
      <c r="Q23" s="16"/>
      <c r="R23" s="16"/>
    </row>
    <row r="24" spans="1:21" ht="15" customHeight="1">
      <c r="A24" s="82" t="s">
        <v>362</v>
      </c>
      <c r="B24" s="8"/>
      <c r="C24" s="8"/>
      <c r="D24" s="8"/>
      <c r="E24" s="8"/>
      <c r="F24" s="8"/>
      <c r="G24" s="8"/>
      <c r="H24" s="8"/>
      <c r="I24" s="8"/>
      <c r="J24" s="8"/>
      <c r="K24" s="8"/>
      <c r="L24" s="8"/>
      <c r="M24" s="8"/>
      <c r="N24" s="8"/>
      <c r="O24" s="8"/>
      <c r="P24" s="8"/>
      <c r="Q24" s="8"/>
      <c r="R24" s="8"/>
      <c r="S24" s="8"/>
      <c r="T24" s="17"/>
      <c r="U24" s="17"/>
    </row>
    <row r="25" spans="1:21">
      <c r="A25" s="83" t="s">
        <v>363</v>
      </c>
      <c r="B25" s="19"/>
      <c r="C25" s="19"/>
      <c r="D25" s="19"/>
      <c r="E25" s="19"/>
      <c r="F25" s="19"/>
      <c r="G25" s="19"/>
      <c r="H25" s="19"/>
      <c r="I25" s="19"/>
      <c r="J25" s="19"/>
      <c r="K25" s="19"/>
      <c r="L25" s="19"/>
      <c r="M25" s="19"/>
      <c r="N25" s="19"/>
      <c r="O25" s="19"/>
      <c r="P25" s="19"/>
      <c r="Q25" s="19"/>
      <c r="R25" s="19"/>
      <c r="S25" s="19"/>
      <c r="T25" s="12"/>
      <c r="U25" s="12"/>
    </row>
    <row r="26" spans="1:21" ht="35.25" customHeight="1">
      <c r="A26" s="226" t="s">
        <v>364</v>
      </c>
      <c r="B26" s="226"/>
      <c r="C26" s="226"/>
      <c r="D26" s="226"/>
      <c r="E26" s="226"/>
      <c r="F26" s="226"/>
      <c r="G26" s="226"/>
      <c r="H26" s="226"/>
      <c r="I26" s="226"/>
      <c r="J26" s="226"/>
      <c r="K26" s="226"/>
      <c r="L26" s="226"/>
      <c r="M26" s="226"/>
      <c r="N26" s="226"/>
      <c r="O26" s="226"/>
      <c r="P26" s="226"/>
      <c r="Q26" s="226"/>
      <c r="R26" s="226"/>
      <c r="S26" s="226"/>
      <c r="T26" s="226"/>
      <c r="U26" s="226"/>
    </row>
    <row r="27" spans="1:21">
      <c r="A27" s="226"/>
      <c r="B27" s="226"/>
      <c r="C27" s="226"/>
      <c r="D27" s="226"/>
      <c r="E27" s="226"/>
      <c r="F27" s="226"/>
      <c r="G27" s="226"/>
      <c r="H27" s="226"/>
      <c r="I27" s="226"/>
      <c r="J27" s="226"/>
      <c r="K27" s="226"/>
      <c r="L27" s="226"/>
      <c r="M27" s="226"/>
      <c r="N27" s="226"/>
      <c r="O27" s="226"/>
      <c r="P27" s="226"/>
      <c r="Q27" s="226"/>
      <c r="R27" s="226"/>
      <c r="S27" s="226"/>
      <c r="T27" s="226"/>
      <c r="U27" s="226"/>
    </row>
    <row r="28" spans="1:21">
      <c r="A28" s="19"/>
      <c r="B28" s="19"/>
      <c r="C28" s="19"/>
      <c r="D28" s="19"/>
      <c r="E28" s="19"/>
      <c r="F28" s="19"/>
      <c r="G28" s="19"/>
      <c r="H28" s="19"/>
      <c r="I28" s="19"/>
      <c r="J28" s="19"/>
      <c r="K28" s="19"/>
      <c r="L28" s="19"/>
      <c r="M28" s="19"/>
      <c r="N28" s="19"/>
      <c r="O28" s="19"/>
      <c r="P28" s="19"/>
      <c r="Q28" s="19"/>
      <c r="R28" s="14"/>
      <c r="S28" s="14"/>
      <c r="T28" s="12"/>
      <c r="U28" s="12"/>
    </row>
    <row r="29" spans="1:21" ht="15" customHeight="1">
      <c r="A29" s="12"/>
      <c r="B29" s="21"/>
      <c r="C29" s="22"/>
      <c r="D29" s="22"/>
      <c r="E29" s="22"/>
      <c r="F29" s="80"/>
      <c r="G29" s="80"/>
      <c r="H29" s="80"/>
      <c r="I29" s="80"/>
      <c r="J29" s="80"/>
      <c r="K29" s="80"/>
      <c r="L29" s="80"/>
      <c r="M29" s="80"/>
      <c r="N29" s="80"/>
      <c r="O29" s="80"/>
      <c r="P29" s="80"/>
      <c r="Q29" s="80"/>
      <c r="R29" s="80"/>
      <c r="S29" s="80"/>
      <c r="T29" s="80"/>
      <c r="U29" s="81"/>
    </row>
    <row r="30" spans="1:21" ht="45" customHeight="1">
      <c r="A30" s="1"/>
      <c r="B30" s="84"/>
      <c r="C30" s="85"/>
      <c r="D30" s="85"/>
      <c r="E30" s="86" t="str">
        <f>E10</f>
        <v>Country</v>
      </c>
      <c r="F30" s="227" t="s">
        <v>365</v>
      </c>
      <c r="G30" s="228"/>
      <c r="H30" s="229"/>
      <c r="I30" s="227" t="s">
        <v>366</v>
      </c>
      <c r="J30" s="228"/>
      <c r="K30" s="229"/>
      <c r="L30" s="227" t="s">
        <v>367</v>
      </c>
      <c r="M30" s="228"/>
      <c r="N30" s="229"/>
      <c r="O30" s="227" t="s">
        <v>368</v>
      </c>
      <c r="P30" s="228"/>
      <c r="Q30" s="229"/>
      <c r="R30" s="227" t="s">
        <v>369</v>
      </c>
      <c r="S30" s="228"/>
      <c r="T30" s="229"/>
      <c r="U30" s="87"/>
    </row>
    <row r="31" spans="1:21" ht="21.75" customHeight="1">
      <c r="A31" s="1"/>
      <c r="B31" s="88" t="s">
        <v>370</v>
      </c>
      <c r="C31" s="88"/>
      <c r="D31" s="88"/>
      <c r="E31" s="88" t="str">
        <f>E11</f>
        <v>AT</v>
      </c>
      <c r="F31" s="89">
        <v>0</v>
      </c>
      <c r="G31" s="89"/>
      <c r="H31" s="89"/>
      <c r="I31" s="89">
        <v>3</v>
      </c>
      <c r="J31" s="89"/>
      <c r="K31" s="89"/>
      <c r="L31" s="89">
        <v>6</v>
      </c>
      <c r="M31" s="89"/>
      <c r="N31" s="89"/>
      <c r="O31" s="89">
        <v>10</v>
      </c>
      <c r="P31" s="89"/>
      <c r="Q31" s="89"/>
      <c r="R31" s="89">
        <v>14</v>
      </c>
      <c r="S31" s="89"/>
      <c r="T31" s="89"/>
      <c r="U31" s="15"/>
    </row>
    <row r="32" spans="1:21" ht="28.5" customHeight="1">
      <c r="A32" s="1"/>
      <c r="B32" s="88" t="s">
        <v>371</v>
      </c>
      <c r="C32" s="88"/>
      <c r="D32" s="88"/>
      <c r="E32" s="88" t="str">
        <f>E11</f>
        <v>AT</v>
      </c>
      <c r="F32" s="89">
        <v>3</v>
      </c>
      <c r="G32" s="89"/>
      <c r="H32" s="89"/>
      <c r="I32" s="89">
        <v>3</v>
      </c>
      <c r="J32" s="89"/>
      <c r="K32" s="89"/>
      <c r="L32" s="89">
        <v>4</v>
      </c>
      <c r="M32" s="89"/>
      <c r="N32" s="89"/>
      <c r="O32" s="89">
        <v>4</v>
      </c>
      <c r="P32" s="89"/>
      <c r="Q32" s="89"/>
      <c r="R32" s="89">
        <v>4</v>
      </c>
      <c r="S32" s="89"/>
      <c r="T32" s="89"/>
      <c r="U32" s="15"/>
    </row>
    <row r="33" spans="1:21">
      <c r="A33" s="15"/>
      <c r="B33" s="15"/>
      <c r="C33" s="15"/>
      <c r="D33" s="15"/>
      <c r="E33" s="15"/>
      <c r="F33" s="15"/>
      <c r="G33" s="15"/>
      <c r="H33" s="15"/>
      <c r="I33" s="15"/>
      <c r="J33" s="15"/>
      <c r="K33" s="15"/>
      <c r="L33" s="15"/>
      <c r="M33" s="15"/>
      <c r="N33" s="15"/>
      <c r="O33" s="15"/>
      <c r="P33" s="15"/>
      <c r="Q33" s="15"/>
      <c r="R33" s="15"/>
      <c r="S33" s="15"/>
      <c r="T33" s="15"/>
      <c r="U33" s="15"/>
    </row>
    <row r="34" spans="1:21">
      <c r="A34" s="15"/>
      <c r="B34" s="15"/>
      <c r="C34" s="15"/>
      <c r="D34" s="15"/>
      <c r="E34" s="15"/>
      <c r="F34" s="15"/>
      <c r="G34" s="15"/>
      <c r="H34" s="15"/>
      <c r="I34" s="15"/>
      <c r="J34" s="15"/>
      <c r="K34" s="15"/>
      <c r="L34" s="15"/>
      <c r="M34" s="15"/>
      <c r="N34" s="15"/>
      <c r="O34" s="15"/>
      <c r="P34" s="15"/>
      <c r="Q34" s="15"/>
      <c r="R34" s="15"/>
      <c r="S34" s="15"/>
      <c r="T34" s="15"/>
      <c r="U34" s="15"/>
    </row>
    <row r="35" spans="1:21" ht="15" customHeight="1">
      <c r="A35" s="8" t="s">
        <v>828</v>
      </c>
      <c r="B35" s="8"/>
      <c r="C35" s="8"/>
      <c r="D35" s="8"/>
      <c r="E35" s="8"/>
      <c r="F35" s="8"/>
      <c r="G35" s="8"/>
      <c r="H35" s="8"/>
      <c r="I35" s="8"/>
      <c r="J35" s="8"/>
      <c r="K35" s="8"/>
      <c r="L35" s="8"/>
      <c r="M35" s="8"/>
      <c r="N35" s="8"/>
      <c r="O35" s="8"/>
      <c r="P35" s="8"/>
      <c r="Q35" s="8"/>
      <c r="R35" s="8"/>
      <c r="S35" s="8"/>
      <c r="T35" s="17"/>
      <c r="U35" s="17"/>
    </row>
    <row r="36" spans="1:21" ht="65.25" customHeight="1">
      <c r="A36" s="225" t="s">
        <v>829</v>
      </c>
      <c r="B36" s="225"/>
      <c r="C36" s="225"/>
      <c r="D36" s="225"/>
      <c r="E36" s="225"/>
      <c r="F36" s="225"/>
      <c r="G36" s="225"/>
      <c r="H36" s="225"/>
      <c r="I36" s="225"/>
      <c r="J36" s="225"/>
      <c r="K36" s="225"/>
      <c r="L36" s="225"/>
      <c r="M36" s="225"/>
      <c r="N36" s="225"/>
      <c r="O36" s="225"/>
      <c r="P36" s="225"/>
      <c r="Q36" s="225"/>
      <c r="R36" s="225"/>
      <c r="S36" s="225"/>
      <c r="T36" s="225"/>
      <c r="U36" s="225"/>
    </row>
  </sheetData>
  <sheetProtection formatCells="0" selectLockedCells="1" selectUnlockedCells="1"/>
  <mergeCells count="16">
    <mergeCell ref="O20:Q20"/>
    <mergeCell ref="F19:Q19"/>
    <mergeCell ref="F9:N9"/>
    <mergeCell ref="F10:H10"/>
    <mergeCell ref="I10:K10"/>
    <mergeCell ref="F20:H20"/>
    <mergeCell ref="I20:K20"/>
    <mergeCell ref="L10:N10"/>
    <mergeCell ref="L20:N20"/>
    <mergeCell ref="A36:U36"/>
    <mergeCell ref="A26:U27"/>
    <mergeCell ref="F30:H30"/>
    <mergeCell ref="I30:K30"/>
    <mergeCell ref="L30:N30"/>
    <mergeCell ref="O30:Q30"/>
    <mergeCell ref="R30:T30"/>
  </mergeCells>
  <dataValidations count="3">
    <dataValidation type="decimal" allowBlank="1" showInputMessage="1" showErrorMessage="1" errorTitle="Invalid input" error="Please enter a numeric value between 0 and 10." sqref="F21:N21 P21:Q21 S31:T32 F31:Q32">
      <formula1>0</formula1>
      <formula2>10</formula2>
    </dataValidation>
    <dataValidation type="decimal" allowBlank="1" showInputMessage="1" showErrorMessage="1" errorTitle="Invalid input" error="Please enter a numeric value between 0 and 25." sqref="O21 I11:N11 R31:R32">
      <formula1>0</formula1>
      <formula2>25</formula2>
    </dataValidation>
    <dataValidation type="decimal" allowBlank="1" showInputMessage="1" showErrorMessage="1" errorTitle="Invalid input" error="Please enter a numeric value between 0 and 10 years of age." sqref="F11:H11">
      <formula1>0</formula1>
      <formula2>10</formula2>
    </dataValidation>
  </dataValidations>
  <pageMargins left="0.7" right="0.7" top="0.75" bottom="0.75" header="0.3" footer="0.3"/>
  <pageSetup scale="72"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Please select a country code">
          <x14:formula1>
            <xm:f>Dropdown_lists!$S$1:$S$62</xm:f>
          </x14:formula1>
          <xm:sqref>E11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P53"/>
  <sheetViews>
    <sheetView tabSelected="1" zoomScale="90" zoomScaleNormal="90" zoomScaleSheetLayoutView="100" workbookViewId="0"/>
  </sheetViews>
  <sheetFormatPr defaultColWidth="20.5703125" defaultRowHeight="12.75"/>
  <cols>
    <col min="1" max="1" width="8" style="36" customWidth="1"/>
    <col min="2" max="2" width="17.5703125" style="42" customWidth="1"/>
    <col min="3" max="4" width="17.5703125" style="36" customWidth="1"/>
    <col min="5" max="5" width="17.5703125" style="43" customWidth="1"/>
    <col min="6" max="6" width="38" style="36" customWidth="1"/>
    <col min="7" max="7" width="45.140625" style="36" customWidth="1"/>
    <col min="8" max="8" width="17.5703125" style="42" customWidth="1"/>
    <col min="9" max="9" width="45.140625" style="42" hidden="1" customWidth="1"/>
    <col min="10" max="10" width="17.5703125" style="42" hidden="1" customWidth="1"/>
    <col min="11" max="11" width="27" style="42" hidden="1" customWidth="1"/>
    <col min="12" max="12" width="17.5703125" style="42" hidden="1" customWidth="1"/>
    <col min="13" max="13" width="17.5703125" style="42" customWidth="1"/>
    <col min="14" max="14" width="20.5703125" style="42" customWidth="1"/>
    <col min="15" max="16" width="17.5703125" style="42" customWidth="1"/>
    <col min="17" max="17" width="25.5703125" style="44" customWidth="1"/>
    <col min="18" max="19" width="17.5703125" style="42" customWidth="1"/>
    <col min="20" max="20" width="29.85546875" style="36" customWidth="1"/>
    <col min="21" max="21" width="15" style="36" customWidth="1"/>
    <col min="22" max="22" width="40.85546875" style="36" customWidth="1"/>
    <col min="23" max="24" width="24" style="45" bestFit="1" customWidth="1"/>
    <col min="25" max="26" width="23.5703125" style="42" customWidth="1"/>
    <col min="27" max="27" width="24.140625" style="46" customWidth="1"/>
    <col min="28" max="28" width="23.5703125" style="46" customWidth="1"/>
    <col min="29" max="29" width="38.5703125" style="46" customWidth="1"/>
    <col min="30" max="30" width="10.5703125" style="47" customWidth="1"/>
    <col min="31" max="32" width="31.140625" style="36" customWidth="1"/>
    <col min="33" max="33" width="165.5703125" style="135" customWidth="1"/>
    <col min="34" max="34" width="35.42578125" style="37" customWidth="1"/>
    <col min="35" max="36" width="20.5703125" style="37"/>
    <col min="37" max="56" width="126.5703125" style="37" customWidth="1"/>
    <col min="57" max="112" width="20.5703125" style="37"/>
    <col min="113" max="16384" width="20.5703125" style="36"/>
  </cols>
  <sheetData>
    <row r="1" spans="1:146" s="31" customFormat="1" ht="120.75" customHeight="1">
      <c r="A1" s="48" t="s">
        <v>752</v>
      </c>
      <c r="B1" s="236" t="s">
        <v>0</v>
      </c>
      <c r="C1" s="236" t="s">
        <v>753</v>
      </c>
      <c r="D1" s="236" t="s">
        <v>754</v>
      </c>
      <c r="E1" s="90" t="s">
        <v>755</v>
      </c>
      <c r="F1" s="90" t="s">
        <v>7</v>
      </c>
      <c r="G1" s="90" t="s">
        <v>8</v>
      </c>
      <c r="H1" s="90" t="s">
        <v>756</v>
      </c>
      <c r="I1" s="90" t="s">
        <v>757</v>
      </c>
      <c r="J1" s="90" t="s">
        <v>1</v>
      </c>
      <c r="K1" s="90" t="s">
        <v>758</v>
      </c>
      <c r="L1" s="90" t="s">
        <v>759</v>
      </c>
      <c r="M1" s="90" t="s">
        <v>760</v>
      </c>
      <c r="N1" s="109" t="s">
        <v>761</v>
      </c>
      <c r="O1" s="110" t="s">
        <v>762</v>
      </c>
      <c r="P1" s="111" t="s">
        <v>763</v>
      </c>
      <c r="Q1" s="90" t="s">
        <v>764</v>
      </c>
      <c r="R1" s="90" t="s">
        <v>765</v>
      </c>
      <c r="S1" s="90" t="s">
        <v>766</v>
      </c>
      <c r="T1" s="33" t="s">
        <v>767</v>
      </c>
      <c r="U1" s="238" t="s">
        <v>768</v>
      </c>
      <c r="V1" s="239">
        <v>0</v>
      </c>
      <c r="W1" s="111" t="s">
        <v>769</v>
      </c>
      <c r="X1" s="90" t="s">
        <v>770</v>
      </c>
      <c r="Y1" s="90" t="s">
        <v>10</v>
      </c>
      <c r="Z1" s="33" t="s">
        <v>771</v>
      </c>
      <c r="AA1" s="90" t="s">
        <v>2</v>
      </c>
      <c r="AB1" s="90" t="s">
        <v>772</v>
      </c>
      <c r="AC1" s="90" t="s">
        <v>773</v>
      </c>
      <c r="AD1" s="90" t="s">
        <v>774</v>
      </c>
      <c r="AE1" s="90" t="s">
        <v>14</v>
      </c>
      <c r="AF1" s="112" t="s">
        <v>775</v>
      </c>
      <c r="AG1" s="133" t="s">
        <v>60</v>
      </c>
      <c r="AH1" s="90" t="s">
        <v>62</v>
      </c>
      <c r="AI1" s="90" t="s">
        <v>66</v>
      </c>
      <c r="AJ1" s="90" t="s">
        <v>67</v>
      </c>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row>
    <row r="2" spans="1:146" s="31" customFormat="1" ht="249.6" customHeight="1">
      <c r="A2" s="48" t="s">
        <v>776</v>
      </c>
      <c r="B2" s="237">
        <v>0</v>
      </c>
      <c r="C2" s="237">
        <v>0</v>
      </c>
      <c r="D2" s="237">
        <v>0</v>
      </c>
      <c r="E2" s="90" t="s">
        <v>777</v>
      </c>
      <c r="F2" s="90" t="s">
        <v>778</v>
      </c>
      <c r="G2" s="90" t="s">
        <v>778</v>
      </c>
      <c r="H2" s="90" t="s">
        <v>779</v>
      </c>
      <c r="I2" s="33" t="s">
        <v>780</v>
      </c>
      <c r="J2" s="33" t="s">
        <v>781</v>
      </c>
      <c r="K2" s="33" t="s">
        <v>782</v>
      </c>
      <c r="L2" s="33" t="s">
        <v>783</v>
      </c>
      <c r="M2" s="33" t="s">
        <v>784</v>
      </c>
      <c r="N2" s="109" t="s">
        <v>785</v>
      </c>
      <c r="O2" s="112" t="s">
        <v>786</v>
      </c>
      <c r="P2" s="111" t="s">
        <v>787</v>
      </c>
      <c r="Q2" s="33" t="s">
        <v>788</v>
      </c>
      <c r="R2" s="33" t="s">
        <v>789</v>
      </c>
      <c r="S2" s="90" t="s">
        <v>790</v>
      </c>
      <c r="T2" s="90" t="s">
        <v>791</v>
      </c>
      <c r="U2" s="113" t="s">
        <v>792</v>
      </c>
      <c r="V2" s="90" t="s">
        <v>793</v>
      </c>
      <c r="W2" s="111" t="s">
        <v>794</v>
      </c>
      <c r="X2" s="90" t="s">
        <v>778</v>
      </c>
      <c r="Y2" s="90" t="s">
        <v>778</v>
      </c>
      <c r="Z2" s="90" t="s">
        <v>795</v>
      </c>
      <c r="AA2" s="90" t="s">
        <v>795</v>
      </c>
      <c r="AB2" s="90" t="s">
        <v>796</v>
      </c>
      <c r="AC2" s="90" t="s">
        <v>797</v>
      </c>
      <c r="AD2" s="90" t="s">
        <v>796</v>
      </c>
      <c r="AE2" s="90" t="s">
        <v>798</v>
      </c>
      <c r="AF2" s="111" t="s">
        <v>799</v>
      </c>
      <c r="AG2" s="133" t="s">
        <v>63</v>
      </c>
      <c r="AH2" s="240" t="s">
        <v>528</v>
      </c>
      <c r="AI2" s="240"/>
      <c r="AJ2" s="240"/>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row>
    <row r="3" spans="1:146" s="31" customFormat="1" ht="31.35" customHeight="1">
      <c r="B3" s="34">
        <v>-1</v>
      </c>
      <c r="C3" s="34">
        <f t="shared" ref="C3:O3" si="0">B3-1</f>
        <v>-2</v>
      </c>
      <c r="D3" s="34">
        <f t="shared" si="0"/>
        <v>-3</v>
      </c>
      <c r="E3" s="34">
        <f t="shared" si="0"/>
        <v>-4</v>
      </c>
      <c r="F3" s="34">
        <f t="shared" si="0"/>
        <v>-5</v>
      </c>
      <c r="G3" s="34">
        <f t="shared" si="0"/>
        <v>-6</v>
      </c>
      <c r="H3" s="34">
        <f t="shared" si="0"/>
        <v>-7</v>
      </c>
      <c r="I3" s="34">
        <f t="shared" si="0"/>
        <v>-8</v>
      </c>
      <c r="J3" s="34">
        <f t="shared" si="0"/>
        <v>-9</v>
      </c>
      <c r="K3" s="34">
        <f t="shared" si="0"/>
        <v>-10</v>
      </c>
      <c r="L3" s="34">
        <f t="shared" si="0"/>
        <v>-11</v>
      </c>
      <c r="M3" s="34">
        <f t="shared" si="0"/>
        <v>-12</v>
      </c>
      <c r="N3" s="34">
        <f>M3-1</f>
        <v>-13</v>
      </c>
      <c r="O3" s="34">
        <f t="shared" si="0"/>
        <v>-14</v>
      </c>
      <c r="P3" s="34">
        <f>O3-1</f>
        <v>-15</v>
      </c>
      <c r="Q3" s="34">
        <f>P3-1</f>
        <v>-16</v>
      </c>
      <c r="R3" s="34">
        <f t="shared" ref="R3:AJ3" si="1">Q3-1</f>
        <v>-17</v>
      </c>
      <c r="S3" s="34">
        <f t="shared" si="1"/>
        <v>-18</v>
      </c>
      <c r="T3" s="34">
        <f t="shared" si="1"/>
        <v>-19</v>
      </c>
      <c r="U3" s="34">
        <f t="shared" si="1"/>
        <v>-20</v>
      </c>
      <c r="V3" s="34">
        <f t="shared" si="1"/>
        <v>-21</v>
      </c>
      <c r="W3" s="34">
        <f t="shared" si="1"/>
        <v>-22</v>
      </c>
      <c r="X3" s="34">
        <f t="shared" si="1"/>
        <v>-23</v>
      </c>
      <c r="Y3" s="34">
        <f t="shared" si="1"/>
        <v>-24</v>
      </c>
      <c r="Z3" s="34">
        <f t="shared" si="1"/>
        <v>-25</v>
      </c>
      <c r="AA3" s="34">
        <f t="shared" si="1"/>
        <v>-26</v>
      </c>
      <c r="AB3" s="34">
        <f t="shared" si="1"/>
        <v>-27</v>
      </c>
      <c r="AC3" s="34">
        <f t="shared" si="1"/>
        <v>-28</v>
      </c>
      <c r="AD3" s="34">
        <f t="shared" si="1"/>
        <v>-29</v>
      </c>
      <c r="AE3" s="34">
        <f t="shared" si="1"/>
        <v>-30</v>
      </c>
      <c r="AF3" s="34">
        <f t="shared" si="1"/>
        <v>-31</v>
      </c>
      <c r="AG3" s="134">
        <f t="shared" si="1"/>
        <v>-32</v>
      </c>
      <c r="AH3" s="34">
        <f t="shared" si="1"/>
        <v>-33</v>
      </c>
      <c r="AI3" s="34">
        <f t="shared" si="1"/>
        <v>-34</v>
      </c>
      <c r="AJ3" s="34">
        <f t="shared" si="1"/>
        <v>-35</v>
      </c>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row>
    <row r="4" spans="1:146" s="49" customFormat="1">
      <c r="B4" s="114"/>
      <c r="C4" s="115"/>
      <c r="D4" s="115"/>
      <c r="E4" s="116"/>
      <c r="F4" s="116"/>
      <c r="G4" s="115"/>
      <c r="H4" s="115"/>
      <c r="I4" s="115"/>
      <c r="J4" s="115"/>
      <c r="K4" s="115"/>
      <c r="L4" s="115"/>
      <c r="M4" s="115"/>
      <c r="N4" s="117"/>
      <c r="O4" s="117"/>
      <c r="P4" s="115"/>
      <c r="Q4" s="115"/>
      <c r="R4" s="115"/>
      <c r="S4" s="115"/>
      <c r="T4" s="115"/>
      <c r="U4" s="118"/>
      <c r="V4" s="119"/>
      <c r="W4" s="120"/>
      <c r="X4" s="116"/>
      <c r="Z4" s="115"/>
      <c r="AE4" s="115"/>
      <c r="AF4" s="121"/>
      <c r="AG4" s="132"/>
    </row>
    <row r="5" spans="1:146" s="122" customFormat="1" ht="15">
      <c r="A5" s="123">
        <v>1</v>
      </c>
      <c r="B5" s="140" t="s">
        <v>379</v>
      </c>
      <c r="C5" s="140" t="s">
        <v>846</v>
      </c>
      <c r="D5" s="140" t="s">
        <v>529</v>
      </c>
      <c r="E5" s="140" t="s">
        <v>530</v>
      </c>
      <c r="F5" s="141" t="s">
        <v>165</v>
      </c>
      <c r="G5" s="141" t="s">
        <v>165</v>
      </c>
      <c r="H5" s="140" t="s">
        <v>73</v>
      </c>
      <c r="I5" s="140" t="s">
        <v>529</v>
      </c>
      <c r="J5" s="140" t="s">
        <v>531</v>
      </c>
      <c r="K5" s="140" t="s">
        <v>531</v>
      </c>
      <c r="L5" s="140" t="s">
        <v>77</v>
      </c>
      <c r="M5" s="140" t="s">
        <v>532</v>
      </c>
      <c r="N5" s="188" t="s">
        <v>830</v>
      </c>
      <c r="O5" s="188"/>
      <c r="P5" s="140" t="s">
        <v>529</v>
      </c>
      <c r="Q5" s="140"/>
      <c r="R5" s="140" t="s">
        <v>33</v>
      </c>
      <c r="S5" s="140" t="s">
        <v>275</v>
      </c>
      <c r="T5" s="140" t="s">
        <v>529</v>
      </c>
      <c r="U5" s="202">
        <v>251305</v>
      </c>
      <c r="V5" s="140" t="s">
        <v>529</v>
      </c>
      <c r="W5" s="188" t="s">
        <v>164</v>
      </c>
      <c r="X5" s="140" t="s">
        <v>77</v>
      </c>
      <c r="Y5" s="140" t="s">
        <v>77</v>
      </c>
      <c r="Z5" s="140" t="s">
        <v>534</v>
      </c>
      <c r="AA5" s="140" t="s">
        <v>534</v>
      </c>
      <c r="AB5" s="140" t="s">
        <v>275</v>
      </c>
      <c r="AC5" s="140" t="s">
        <v>276</v>
      </c>
      <c r="AD5" s="140" t="s">
        <v>277</v>
      </c>
      <c r="AE5" s="140" t="s">
        <v>529</v>
      </c>
      <c r="AF5" s="188" t="s">
        <v>573</v>
      </c>
      <c r="AG5" s="199" t="s">
        <v>718</v>
      </c>
      <c r="AH5" s="136" t="s">
        <v>529</v>
      </c>
      <c r="AI5" s="136" t="s">
        <v>529</v>
      </c>
      <c r="AJ5" s="137"/>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4"/>
      <c r="BS5" s="124"/>
      <c r="BT5" s="124"/>
      <c r="BU5" s="124"/>
      <c r="BV5" s="124"/>
      <c r="BW5" s="124"/>
      <c r="BX5" s="124"/>
      <c r="BY5" s="124"/>
      <c r="BZ5" s="124"/>
      <c r="CA5" s="124"/>
      <c r="CB5" s="124"/>
      <c r="CC5" s="124"/>
      <c r="CD5" s="124"/>
      <c r="CE5" s="124"/>
      <c r="CF5" s="124"/>
      <c r="CG5" s="124"/>
      <c r="CH5" s="124"/>
      <c r="CI5" s="124"/>
      <c r="CJ5" s="124"/>
      <c r="CK5" s="124"/>
      <c r="CL5" s="124"/>
      <c r="CM5" s="124"/>
      <c r="CN5" s="124"/>
      <c r="CO5" s="124"/>
      <c r="CP5" s="124"/>
      <c r="CQ5" s="124"/>
      <c r="CR5" s="124"/>
      <c r="CS5" s="124"/>
      <c r="CT5" s="124"/>
      <c r="CU5" s="124"/>
      <c r="CV5" s="124"/>
      <c r="CW5" s="124"/>
      <c r="CX5" s="124"/>
      <c r="CY5" s="124"/>
      <c r="CZ5" s="124"/>
      <c r="DA5" s="124"/>
      <c r="DB5" s="124"/>
      <c r="DC5" s="124"/>
      <c r="DD5" s="124"/>
      <c r="DE5" s="124"/>
      <c r="DF5" s="124"/>
      <c r="DG5" s="124"/>
      <c r="DH5" s="124"/>
      <c r="DI5" s="124"/>
      <c r="DJ5" s="124"/>
      <c r="DK5" s="124"/>
      <c r="DL5" s="124"/>
      <c r="DM5" s="124"/>
      <c r="DN5" s="124"/>
      <c r="DO5" s="124"/>
      <c r="DP5" s="124"/>
      <c r="DQ5" s="124"/>
      <c r="DR5" s="124"/>
      <c r="DS5" s="124"/>
      <c r="DT5" s="124"/>
      <c r="DU5" s="124"/>
      <c r="DV5" s="124"/>
      <c r="DW5" s="124"/>
      <c r="DX5" s="124"/>
      <c r="DY5" s="124"/>
      <c r="DZ5" s="124"/>
      <c r="EA5" s="124"/>
      <c r="EB5" s="124"/>
      <c r="EC5" s="124"/>
      <c r="ED5" s="124"/>
      <c r="EE5" s="124"/>
      <c r="EF5" s="124"/>
      <c r="EG5" s="124"/>
      <c r="EH5" s="124"/>
      <c r="EI5" s="124"/>
      <c r="EJ5" s="124"/>
      <c r="EK5" s="124"/>
      <c r="EL5" s="124"/>
      <c r="EM5" s="124"/>
      <c r="EN5" s="124"/>
      <c r="EO5" s="124"/>
      <c r="EP5" s="124"/>
    </row>
    <row r="6" spans="1:146" s="122" customFormat="1" ht="15">
      <c r="A6" s="123">
        <v>2</v>
      </c>
      <c r="B6" s="140" t="s">
        <v>379</v>
      </c>
      <c r="C6" s="140" t="s">
        <v>846</v>
      </c>
      <c r="D6" s="140" t="s">
        <v>529</v>
      </c>
      <c r="E6" s="140" t="s">
        <v>535</v>
      </c>
      <c r="F6" s="141" t="s">
        <v>166</v>
      </c>
      <c r="G6" s="141" t="s">
        <v>167</v>
      </c>
      <c r="H6" s="140" t="s">
        <v>73</v>
      </c>
      <c r="I6" s="140" t="s">
        <v>529</v>
      </c>
      <c r="J6" s="140" t="s">
        <v>536</v>
      </c>
      <c r="K6" s="140" t="s">
        <v>533</v>
      </c>
      <c r="L6" s="140" t="s">
        <v>77</v>
      </c>
      <c r="M6" s="140" t="s">
        <v>532</v>
      </c>
      <c r="N6" s="188" t="s">
        <v>830</v>
      </c>
      <c r="O6" s="188"/>
      <c r="P6" s="140" t="s">
        <v>529</v>
      </c>
      <c r="Q6" s="140"/>
      <c r="R6" s="140" t="s">
        <v>32</v>
      </c>
      <c r="S6" s="140" t="s">
        <v>275</v>
      </c>
      <c r="T6" s="140" t="s">
        <v>529</v>
      </c>
      <c r="U6" s="203">
        <v>8783</v>
      </c>
      <c r="V6" s="140" t="s">
        <v>529</v>
      </c>
      <c r="W6" s="188" t="s">
        <v>164</v>
      </c>
      <c r="X6" s="140" t="s">
        <v>278</v>
      </c>
      <c r="Y6" s="140" t="s">
        <v>279</v>
      </c>
      <c r="Z6" s="140" t="s">
        <v>534</v>
      </c>
      <c r="AA6" s="140" t="s">
        <v>534</v>
      </c>
      <c r="AB6" s="140" t="s">
        <v>275</v>
      </c>
      <c r="AC6" s="140" t="s">
        <v>276</v>
      </c>
      <c r="AD6" s="140" t="s">
        <v>277</v>
      </c>
      <c r="AE6" s="140" t="s">
        <v>529</v>
      </c>
      <c r="AF6" s="188" t="s">
        <v>573</v>
      </c>
      <c r="AG6" s="199" t="s">
        <v>718</v>
      </c>
      <c r="AH6" s="136" t="s">
        <v>529</v>
      </c>
      <c r="AI6" s="136" t="s">
        <v>529</v>
      </c>
      <c r="AJ6" s="137"/>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124"/>
      <c r="BN6" s="124"/>
      <c r="BO6" s="124"/>
      <c r="BP6" s="124"/>
      <c r="BQ6" s="124"/>
      <c r="BR6" s="124"/>
      <c r="BS6" s="124"/>
      <c r="BT6" s="124"/>
      <c r="BU6" s="124"/>
      <c r="BV6" s="124"/>
      <c r="BW6" s="124"/>
      <c r="BX6" s="124"/>
      <c r="BY6" s="124"/>
      <c r="BZ6" s="124"/>
      <c r="CA6" s="124"/>
      <c r="CB6" s="124"/>
      <c r="CC6" s="124"/>
      <c r="CD6" s="124"/>
      <c r="CE6" s="124"/>
      <c r="CF6" s="124"/>
      <c r="CG6" s="124"/>
      <c r="CH6" s="124"/>
      <c r="CI6" s="124"/>
      <c r="CJ6" s="124"/>
      <c r="CK6" s="124"/>
      <c r="CL6" s="124"/>
      <c r="CM6" s="124"/>
      <c r="CN6" s="124"/>
      <c r="CO6" s="124"/>
      <c r="CP6" s="124"/>
      <c r="CQ6" s="124"/>
      <c r="CR6" s="124"/>
      <c r="CS6" s="124"/>
      <c r="CT6" s="124"/>
      <c r="CU6" s="124"/>
      <c r="CV6" s="124"/>
      <c r="CW6" s="124"/>
      <c r="CX6" s="124"/>
      <c r="CY6" s="124"/>
      <c r="CZ6" s="124"/>
      <c r="DA6" s="124"/>
      <c r="DB6" s="124"/>
      <c r="DC6" s="124"/>
      <c r="DD6" s="124"/>
      <c r="DE6" s="124"/>
      <c r="DF6" s="124"/>
      <c r="DG6" s="124"/>
      <c r="DH6" s="124"/>
      <c r="DI6" s="124"/>
      <c r="DJ6" s="124"/>
      <c r="DK6" s="124"/>
      <c r="DL6" s="124"/>
      <c r="DM6" s="124"/>
      <c r="DN6" s="124"/>
      <c r="DO6" s="124"/>
      <c r="DP6" s="124"/>
      <c r="DQ6" s="124"/>
      <c r="DR6" s="124"/>
      <c r="DS6" s="124"/>
      <c r="DT6" s="124"/>
      <c r="DU6" s="124"/>
      <c r="DV6" s="124"/>
      <c r="DW6" s="124"/>
      <c r="DX6" s="124"/>
      <c r="DY6" s="124"/>
      <c r="DZ6" s="124"/>
      <c r="EA6" s="124"/>
      <c r="EB6" s="124"/>
      <c r="EC6" s="124"/>
      <c r="ED6" s="124"/>
      <c r="EE6" s="124"/>
      <c r="EF6" s="124"/>
      <c r="EG6" s="124"/>
      <c r="EH6" s="124"/>
      <c r="EI6" s="124"/>
      <c r="EJ6" s="124"/>
      <c r="EK6" s="124"/>
      <c r="EL6" s="124"/>
      <c r="EM6" s="124"/>
      <c r="EN6" s="124"/>
      <c r="EO6" s="124"/>
      <c r="EP6" s="124"/>
    </row>
    <row r="7" spans="1:146" s="122" customFormat="1" ht="15">
      <c r="A7" s="123">
        <v>3</v>
      </c>
      <c r="B7" s="140" t="s">
        <v>379</v>
      </c>
      <c r="C7" s="140" t="s">
        <v>846</v>
      </c>
      <c r="D7" s="140" t="s">
        <v>529</v>
      </c>
      <c r="E7" s="140" t="s">
        <v>537</v>
      </c>
      <c r="F7" s="141" t="s">
        <v>162</v>
      </c>
      <c r="G7" s="141" t="s">
        <v>163</v>
      </c>
      <c r="H7" s="140" t="s">
        <v>73</v>
      </c>
      <c r="I7" s="140" t="s">
        <v>529</v>
      </c>
      <c r="J7" s="140" t="s">
        <v>534</v>
      </c>
      <c r="K7" s="140" t="s">
        <v>531</v>
      </c>
      <c r="L7" s="140" t="s">
        <v>77</v>
      </c>
      <c r="M7" s="140" t="s">
        <v>532</v>
      </c>
      <c r="N7" s="188" t="s">
        <v>830</v>
      </c>
      <c r="O7" s="188"/>
      <c r="P7" s="140" t="s">
        <v>529</v>
      </c>
      <c r="Q7" s="140"/>
      <c r="R7" s="140" t="s">
        <v>33</v>
      </c>
      <c r="S7" s="140" t="s">
        <v>274</v>
      </c>
      <c r="T7" s="140" t="s">
        <v>529</v>
      </c>
      <c r="U7" s="202">
        <v>58726</v>
      </c>
      <c r="V7" s="140" t="s">
        <v>529</v>
      </c>
      <c r="W7" s="188" t="s">
        <v>164</v>
      </c>
      <c r="X7" s="140" t="s">
        <v>77</v>
      </c>
      <c r="Y7" s="140" t="s">
        <v>77</v>
      </c>
      <c r="Z7" s="140"/>
      <c r="AA7" s="140"/>
      <c r="AB7" s="140" t="s">
        <v>275</v>
      </c>
      <c r="AC7" s="140" t="s">
        <v>276</v>
      </c>
      <c r="AD7" s="140" t="s">
        <v>277</v>
      </c>
      <c r="AE7" s="140" t="s">
        <v>529</v>
      </c>
      <c r="AF7" s="188" t="s">
        <v>573</v>
      </c>
      <c r="AG7" s="136" t="s">
        <v>538</v>
      </c>
      <c r="AH7" s="136" t="s">
        <v>529</v>
      </c>
      <c r="AI7" s="136" t="s">
        <v>529</v>
      </c>
      <c r="AJ7" s="137"/>
      <c r="AK7" s="124"/>
      <c r="AL7" s="124"/>
      <c r="AM7" s="124"/>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4"/>
      <c r="CN7" s="124"/>
      <c r="CO7" s="124"/>
      <c r="CP7" s="124"/>
      <c r="CQ7" s="124"/>
      <c r="CR7" s="124"/>
      <c r="CS7" s="124"/>
      <c r="CT7" s="124"/>
      <c r="CU7" s="124"/>
      <c r="CV7" s="124"/>
      <c r="CW7" s="124"/>
      <c r="CX7" s="124"/>
      <c r="CY7" s="124"/>
      <c r="CZ7" s="124"/>
      <c r="DA7" s="124"/>
      <c r="DB7" s="124"/>
      <c r="DC7" s="124"/>
      <c r="DD7" s="124"/>
      <c r="DE7" s="124"/>
      <c r="DF7" s="124"/>
      <c r="DG7" s="124"/>
      <c r="DH7" s="124"/>
      <c r="DI7" s="124"/>
      <c r="DJ7" s="124"/>
      <c r="DK7" s="124"/>
      <c r="DL7" s="124"/>
      <c r="DM7" s="124"/>
      <c r="DN7" s="124"/>
      <c r="DO7" s="124"/>
      <c r="DP7" s="124"/>
      <c r="DQ7" s="124"/>
      <c r="DR7" s="124"/>
      <c r="DS7" s="124"/>
      <c r="DT7" s="124"/>
      <c r="DU7" s="124"/>
      <c r="DV7" s="124"/>
      <c r="DW7" s="124"/>
      <c r="DX7" s="124"/>
      <c r="DY7" s="124"/>
      <c r="DZ7" s="124"/>
      <c r="EA7" s="124"/>
      <c r="EB7" s="124"/>
      <c r="EC7" s="124"/>
      <c r="ED7" s="124"/>
      <c r="EE7" s="124"/>
      <c r="EF7" s="124"/>
      <c r="EG7" s="124"/>
      <c r="EH7" s="124"/>
      <c r="EI7" s="124"/>
      <c r="EJ7" s="124"/>
      <c r="EK7" s="124"/>
      <c r="EL7" s="124"/>
      <c r="EM7" s="124"/>
      <c r="EN7" s="124"/>
      <c r="EO7" s="124"/>
      <c r="EP7" s="124"/>
    </row>
    <row r="8" spans="1:146" s="125" customFormat="1" ht="15">
      <c r="A8" s="123">
        <v>4</v>
      </c>
      <c r="B8" s="140" t="s">
        <v>379</v>
      </c>
      <c r="C8" s="140" t="s">
        <v>846</v>
      </c>
      <c r="D8" s="140" t="s">
        <v>529</v>
      </c>
      <c r="E8" s="140" t="s">
        <v>539</v>
      </c>
      <c r="F8" s="141" t="s">
        <v>168</v>
      </c>
      <c r="G8" s="141" t="s">
        <v>169</v>
      </c>
      <c r="H8" s="140" t="s">
        <v>73</v>
      </c>
      <c r="I8" s="140" t="s">
        <v>529</v>
      </c>
      <c r="J8" s="140" t="s">
        <v>536</v>
      </c>
      <c r="K8" s="140" t="s">
        <v>540</v>
      </c>
      <c r="L8" s="140" t="s">
        <v>540</v>
      </c>
      <c r="M8" s="140" t="s">
        <v>532</v>
      </c>
      <c r="N8" s="188" t="s">
        <v>830</v>
      </c>
      <c r="O8" s="188"/>
      <c r="P8" s="140" t="s">
        <v>529</v>
      </c>
      <c r="Q8" s="140"/>
      <c r="R8" s="140" t="s">
        <v>32</v>
      </c>
      <c r="S8" s="140" t="s">
        <v>542</v>
      </c>
      <c r="T8" s="140" t="s">
        <v>529</v>
      </c>
      <c r="U8" s="198">
        <v>333156.5</v>
      </c>
      <c r="V8" s="140" t="s">
        <v>529</v>
      </c>
      <c r="W8" s="188" t="s">
        <v>164</v>
      </c>
      <c r="X8" s="140" t="s">
        <v>278</v>
      </c>
      <c r="Y8" s="140" t="s">
        <v>279</v>
      </c>
      <c r="Z8" s="140" t="s">
        <v>533</v>
      </c>
      <c r="AA8" s="140" t="s">
        <v>533</v>
      </c>
      <c r="AB8" s="140" t="s">
        <v>542</v>
      </c>
      <c r="AC8" s="140" t="s">
        <v>543</v>
      </c>
      <c r="AD8" s="140" t="s">
        <v>542</v>
      </c>
      <c r="AE8" s="140" t="s">
        <v>77</v>
      </c>
      <c r="AF8" s="188" t="s">
        <v>573</v>
      </c>
      <c r="AG8" s="136" t="s">
        <v>529</v>
      </c>
      <c r="AH8" s="136" t="s">
        <v>529</v>
      </c>
      <c r="AI8" s="136" t="s">
        <v>529</v>
      </c>
      <c r="AJ8" s="138"/>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7"/>
      <c r="CN8" s="127"/>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7"/>
      <c r="DU8" s="127"/>
      <c r="DV8" s="127"/>
      <c r="DW8" s="127"/>
      <c r="DX8" s="127"/>
      <c r="DY8" s="127"/>
      <c r="DZ8" s="127"/>
      <c r="EA8" s="127"/>
      <c r="EB8" s="127"/>
      <c r="EC8" s="127"/>
      <c r="ED8" s="127"/>
      <c r="EE8" s="127"/>
      <c r="EF8" s="127"/>
      <c r="EG8" s="127"/>
      <c r="EH8" s="127"/>
      <c r="EI8" s="127"/>
      <c r="EJ8" s="127"/>
      <c r="EK8" s="127"/>
      <c r="EL8" s="127"/>
      <c r="EM8" s="127"/>
      <c r="EN8" s="127"/>
      <c r="EO8" s="127"/>
      <c r="EP8" s="127"/>
    </row>
    <row r="9" spans="1:146" s="128" customFormat="1" ht="15">
      <c r="A9" s="123">
        <v>5</v>
      </c>
      <c r="B9" s="140" t="s">
        <v>379</v>
      </c>
      <c r="C9" s="140" t="s">
        <v>846</v>
      </c>
      <c r="D9" s="140" t="s">
        <v>529</v>
      </c>
      <c r="E9" s="140" t="s">
        <v>544</v>
      </c>
      <c r="F9" s="141" t="s">
        <v>170</v>
      </c>
      <c r="G9" s="141" t="s">
        <v>171</v>
      </c>
      <c r="H9" s="140" t="s">
        <v>73</v>
      </c>
      <c r="I9" s="140" t="s">
        <v>529</v>
      </c>
      <c r="J9" s="140" t="s">
        <v>536</v>
      </c>
      <c r="K9" s="140" t="s">
        <v>540</v>
      </c>
      <c r="L9" s="140" t="s">
        <v>540</v>
      </c>
      <c r="M9" s="140" t="s">
        <v>532</v>
      </c>
      <c r="N9" s="188" t="s">
        <v>830</v>
      </c>
      <c r="O9" s="188"/>
      <c r="P9" s="140" t="s">
        <v>529</v>
      </c>
      <c r="Q9" s="140"/>
      <c r="R9" s="140" t="s">
        <v>32</v>
      </c>
      <c r="S9" s="140" t="s">
        <v>542</v>
      </c>
      <c r="T9" s="140" t="s">
        <v>529</v>
      </c>
      <c r="U9" s="198">
        <v>4723</v>
      </c>
      <c r="V9" s="140" t="s">
        <v>529</v>
      </c>
      <c r="W9" s="188" t="s">
        <v>164</v>
      </c>
      <c r="X9" s="140" t="s">
        <v>278</v>
      </c>
      <c r="Y9" s="140" t="s">
        <v>279</v>
      </c>
      <c r="Z9" s="140" t="s">
        <v>533</v>
      </c>
      <c r="AA9" s="140" t="s">
        <v>533</v>
      </c>
      <c r="AB9" s="140" t="s">
        <v>542</v>
      </c>
      <c r="AC9" s="140" t="s">
        <v>543</v>
      </c>
      <c r="AD9" s="140" t="s">
        <v>542</v>
      </c>
      <c r="AE9" s="140" t="s">
        <v>77</v>
      </c>
      <c r="AF9" s="188" t="s">
        <v>573</v>
      </c>
      <c r="AG9" s="136" t="s">
        <v>529</v>
      </c>
      <c r="AH9" s="136" t="s">
        <v>529</v>
      </c>
      <c r="AI9" s="136" t="s">
        <v>529</v>
      </c>
      <c r="AJ9" s="13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29"/>
      <c r="CF9" s="129"/>
      <c r="CG9" s="129"/>
      <c r="CH9" s="129"/>
      <c r="CI9" s="129"/>
      <c r="CJ9" s="129"/>
      <c r="CK9" s="129"/>
      <c r="CL9" s="129"/>
      <c r="CM9" s="129"/>
      <c r="CN9" s="129"/>
      <c r="CO9" s="129"/>
      <c r="CP9" s="129"/>
      <c r="CQ9" s="129"/>
      <c r="CR9" s="129"/>
      <c r="CS9" s="129"/>
      <c r="CT9" s="129"/>
      <c r="CU9" s="129"/>
      <c r="CV9" s="129"/>
      <c r="CW9" s="129"/>
      <c r="CX9" s="129"/>
      <c r="CY9" s="129"/>
      <c r="CZ9" s="129"/>
      <c r="DA9" s="129"/>
      <c r="DB9" s="129"/>
      <c r="DC9" s="129"/>
      <c r="DD9" s="129"/>
      <c r="DE9" s="129"/>
      <c r="DF9" s="129"/>
      <c r="DG9" s="129"/>
      <c r="DH9" s="129"/>
      <c r="DI9" s="129"/>
      <c r="DJ9" s="129"/>
      <c r="DK9" s="129"/>
      <c r="DL9" s="129"/>
      <c r="DM9" s="129"/>
      <c r="DN9" s="129"/>
      <c r="DO9" s="129"/>
      <c r="DP9" s="129"/>
      <c r="DQ9" s="129"/>
      <c r="DR9" s="129"/>
      <c r="DS9" s="129"/>
      <c r="DT9" s="129"/>
      <c r="DU9" s="129"/>
      <c r="DV9" s="129"/>
      <c r="DW9" s="129"/>
      <c r="DX9" s="129"/>
      <c r="DY9" s="129"/>
      <c r="DZ9" s="129"/>
      <c r="EA9" s="129"/>
      <c r="EB9" s="129"/>
      <c r="EC9" s="129"/>
      <c r="ED9" s="129"/>
      <c r="EE9" s="129"/>
      <c r="EF9" s="129"/>
      <c r="EG9" s="129"/>
      <c r="EH9" s="129"/>
      <c r="EI9" s="129"/>
      <c r="EJ9" s="129"/>
      <c r="EK9" s="129"/>
      <c r="EL9" s="129"/>
      <c r="EM9" s="129"/>
      <c r="EN9" s="129"/>
      <c r="EO9" s="129"/>
      <c r="EP9" s="129"/>
    </row>
    <row r="10" spans="1:146" s="128" customFormat="1" ht="15">
      <c r="A10" s="123">
        <v>6</v>
      </c>
      <c r="B10" s="140" t="s">
        <v>379</v>
      </c>
      <c r="C10" s="140" t="s">
        <v>846</v>
      </c>
      <c r="D10" s="140" t="s">
        <v>529</v>
      </c>
      <c r="E10" s="140" t="s">
        <v>545</v>
      </c>
      <c r="F10" s="141" t="s">
        <v>172</v>
      </c>
      <c r="G10" s="141" t="s">
        <v>173</v>
      </c>
      <c r="H10" s="140" t="s">
        <v>73</v>
      </c>
      <c r="I10" s="140" t="s">
        <v>529</v>
      </c>
      <c r="J10" s="140" t="s">
        <v>536</v>
      </c>
      <c r="K10" s="140" t="s">
        <v>540</v>
      </c>
      <c r="L10" s="140" t="s">
        <v>540</v>
      </c>
      <c r="M10" s="140" t="s">
        <v>532</v>
      </c>
      <c r="N10" s="188" t="s">
        <v>830</v>
      </c>
      <c r="O10" s="188"/>
      <c r="P10" s="140" t="s">
        <v>529</v>
      </c>
      <c r="Q10" s="140"/>
      <c r="R10" s="140" t="s">
        <v>32</v>
      </c>
      <c r="S10" s="140" t="s">
        <v>542</v>
      </c>
      <c r="T10" s="140" t="s">
        <v>529</v>
      </c>
      <c r="U10" s="198">
        <v>4184.5</v>
      </c>
      <c r="V10" s="140" t="s">
        <v>529</v>
      </c>
      <c r="W10" s="188" t="s">
        <v>164</v>
      </c>
      <c r="X10" s="140" t="s">
        <v>278</v>
      </c>
      <c r="Y10" s="140" t="s">
        <v>279</v>
      </c>
      <c r="Z10" s="140" t="s">
        <v>533</v>
      </c>
      <c r="AA10" s="140" t="s">
        <v>533</v>
      </c>
      <c r="AB10" s="140" t="s">
        <v>542</v>
      </c>
      <c r="AC10" s="140" t="s">
        <v>543</v>
      </c>
      <c r="AD10" s="140" t="s">
        <v>542</v>
      </c>
      <c r="AE10" s="140" t="s">
        <v>77</v>
      </c>
      <c r="AF10" s="188" t="s">
        <v>573</v>
      </c>
      <c r="AG10" s="136" t="s">
        <v>529</v>
      </c>
      <c r="AH10" s="136" t="s">
        <v>529</v>
      </c>
      <c r="AI10" s="136" t="s">
        <v>529</v>
      </c>
      <c r="AJ10" s="13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row>
    <row r="11" spans="1:146" s="128" customFormat="1" ht="15">
      <c r="A11" s="123">
        <v>8</v>
      </c>
      <c r="B11" s="140" t="s">
        <v>379</v>
      </c>
      <c r="C11" s="140" t="s">
        <v>846</v>
      </c>
      <c r="D11" s="140" t="s">
        <v>529</v>
      </c>
      <c r="E11" s="140" t="s">
        <v>551</v>
      </c>
      <c r="F11" s="141" t="s">
        <v>176</v>
      </c>
      <c r="G11" s="141" t="s">
        <v>177</v>
      </c>
      <c r="H11" s="140" t="s">
        <v>73</v>
      </c>
      <c r="I11" s="140" t="s">
        <v>542</v>
      </c>
      <c r="J11" s="140" t="s">
        <v>546</v>
      </c>
      <c r="K11" s="140" t="s">
        <v>540</v>
      </c>
      <c r="L11" s="140" t="s">
        <v>547</v>
      </c>
      <c r="M11" s="140" t="s">
        <v>532</v>
      </c>
      <c r="N11" s="188" t="s">
        <v>830</v>
      </c>
      <c r="O11" s="188"/>
      <c r="P11" s="140" t="s">
        <v>529</v>
      </c>
      <c r="Q11" s="140" t="s">
        <v>531</v>
      </c>
      <c r="R11" s="140" t="s">
        <v>32</v>
      </c>
      <c r="S11" s="140" t="s">
        <v>548</v>
      </c>
      <c r="T11" s="140" t="s">
        <v>529</v>
      </c>
      <c r="U11" s="198">
        <v>23</v>
      </c>
      <c r="V11" s="140" t="s">
        <v>529</v>
      </c>
      <c r="W11" s="188" t="s">
        <v>164</v>
      </c>
      <c r="X11" s="140" t="s">
        <v>282</v>
      </c>
      <c r="Y11" s="140" t="s">
        <v>281</v>
      </c>
      <c r="Z11" s="140" t="s">
        <v>348</v>
      </c>
      <c r="AA11" s="140" t="s">
        <v>541</v>
      </c>
      <c r="AB11" s="140" t="s">
        <v>548</v>
      </c>
      <c r="AC11" s="140" t="s">
        <v>549</v>
      </c>
      <c r="AD11" s="140" t="s">
        <v>550</v>
      </c>
      <c r="AE11" s="140" t="s">
        <v>77</v>
      </c>
      <c r="AF11" s="188" t="s">
        <v>573</v>
      </c>
      <c r="AG11" s="136" t="s">
        <v>309</v>
      </c>
      <c r="AH11" s="136" t="s">
        <v>529</v>
      </c>
      <c r="AI11" s="136" t="s">
        <v>529</v>
      </c>
      <c r="AJ11" s="139"/>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c r="CA11" s="129"/>
      <c r="CB11" s="129"/>
      <c r="CC11" s="129"/>
      <c r="CD11" s="129"/>
      <c r="CE11" s="129"/>
      <c r="CF11" s="129"/>
      <c r="CG11" s="129"/>
      <c r="CH11" s="129"/>
      <c r="CI11" s="129"/>
      <c r="CJ11" s="129"/>
      <c r="CK11" s="129"/>
      <c r="CL11" s="129"/>
      <c r="CM11" s="129"/>
      <c r="CN11" s="129"/>
      <c r="CO11" s="129"/>
      <c r="CP11" s="129"/>
      <c r="CQ11" s="129"/>
      <c r="CR11" s="129"/>
      <c r="CS11" s="129"/>
      <c r="CT11" s="129"/>
      <c r="CU11" s="129"/>
      <c r="CV11" s="129"/>
      <c r="CW11" s="129"/>
      <c r="CX11" s="129"/>
      <c r="CY11" s="129"/>
      <c r="CZ11" s="129"/>
      <c r="DA11" s="129"/>
      <c r="DB11" s="129"/>
      <c r="DC11" s="129"/>
      <c r="DD11" s="129"/>
      <c r="DE11" s="129"/>
      <c r="DF11" s="129"/>
      <c r="DG11" s="129"/>
      <c r="DH11" s="129"/>
      <c r="DI11" s="129"/>
      <c r="DJ11" s="129"/>
      <c r="DK11" s="129"/>
      <c r="DL11" s="129"/>
      <c r="DM11" s="129"/>
      <c r="DN11" s="129"/>
      <c r="DO11" s="129"/>
      <c r="DP11" s="129"/>
      <c r="DQ11" s="129"/>
      <c r="DR11" s="129"/>
      <c r="DS11" s="129"/>
      <c r="DT11" s="129"/>
      <c r="DU11" s="129"/>
      <c r="DV11" s="129"/>
      <c r="DW11" s="129"/>
      <c r="DX11" s="129"/>
      <c r="DY11" s="129"/>
      <c r="DZ11" s="129"/>
      <c r="EA11" s="129"/>
      <c r="EB11" s="129"/>
      <c r="EC11" s="129"/>
      <c r="ED11" s="129"/>
      <c r="EE11" s="129"/>
      <c r="EF11" s="129"/>
      <c r="EG11" s="129"/>
      <c r="EH11" s="129"/>
      <c r="EI11" s="129"/>
      <c r="EJ11" s="129"/>
      <c r="EK11" s="129"/>
      <c r="EL11" s="129"/>
      <c r="EM11" s="129"/>
      <c r="EN11" s="129"/>
      <c r="EO11" s="129"/>
      <c r="EP11" s="129"/>
    </row>
    <row r="12" spans="1:146" s="128" customFormat="1" ht="15">
      <c r="A12" s="123">
        <v>9</v>
      </c>
      <c r="B12" s="140" t="s">
        <v>379</v>
      </c>
      <c r="C12" s="140" t="s">
        <v>846</v>
      </c>
      <c r="D12" s="140" t="s">
        <v>529</v>
      </c>
      <c r="E12" s="140" t="s">
        <v>552</v>
      </c>
      <c r="F12" s="141" t="s">
        <v>178</v>
      </c>
      <c r="G12" s="141" t="s">
        <v>179</v>
      </c>
      <c r="H12" s="140" t="s">
        <v>73</v>
      </c>
      <c r="I12" s="140" t="s">
        <v>542</v>
      </c>
      <c r="J12" s="140" t="s">
        <v>546</v>
      </c>
      <c r="K12" s="140" t="s">
        <v>540</v>
      </c>
      <c r="L12" s="140" t="s">
        <v>547</v>
      </c>
      <c r="M12" s="140" t="s">
        <v>532</v>
      </c>
      <c r="N12" s="188" t="s">
        <v>830</v>
      </c>
      <c r="O12" s="188"/>
      <c r="P12" s="140" t="s">
        <v>529</v>
      </c>
      <c r="Q12" s="140" t="s">
        <v>531</v>
      </c>
      <c r="R12" s="140" t="s">
        <v>32</v>
      </c>
      <c r="S12" s="140" t="s">
        <v>548</v>
      </c>
      <c r="T12" s="140" t="s">
        <v>529</v>
      </c>
      <c r="U12" s="198">
        <v>116915.5</v>
      </c>
      <c r="V12" s="140" t="s">
        <v>529</v>
      </c>
      <c r="W12" s="188" t="s">
        <v>164</v>
      </c>
      <c r="X12" s="140" t="s">
        <v>282</v>
      </c>
      <c r="Y12" s="140" t="s">
        <v>281</v>
      </c>
      <c r="Z12" s="140" t="s">
        <v>348</v>
      </c>
      <c r="AA12" s="140" t="s">
        <v>541</v>
      </c>
      <c r="AB12" s="140" t="s">
        <v>548</v>
      </c>
      <c r="AC12" s="140" t="s">
        <v>549</v>
      </c>
      <c r="AD12" s="140" t="s">
        <v>550</v>
      </c>
      <c r="AE12" s="140" t="s">
        <v>77</v>
      </c>
      <c r="AF12" s="188" t="s">
        <v>573</v>
      </c>
      <c r="AG12" s="136" t="s">
        <v>309</v>
      </c>
      <c r="AH12" s="136" t="s">
        <v>529</v>
      </c>
      <c r="AI12" s="136" t="s">
        <v>529</v>
      </c>
      <c r="AJ12" s="13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29"/>
      <c r="CN12" s="129"/>
      <c r="CO12" s="129"/>
      <c r="CP12" s="129"/>
      <c r="CQ12" s="129"/>
      <c r="CR12" s="129"/>
      <c r="CS12" s="129"/>
      <c r="CT12" s="129"/>
      <c r="CU12" s="129"/>
      <c r="CV12" s="129"/>
      <c r="CW12" s="129"/>
      <c r="CX12" s="129"/>
      <c r="CY12" s="129"/>
      <c r="CZ12" s="129"/>
      <c r="DA12" s="129"/>
      <c r="DB12" s="129"/>
      <c r="DC12" s="129"/>
      <c r="DD12" s="129"/>
      <c r="DE12" s="129"/>
      <c r="DF12" s="129"/>
      <c r="DG12" s="129"/>
      <c r="DH12" s="129"/>
      <c r="DI12" s="129"/>
      <c r="DJ12" s="129"/>
      <c r="DK12" s="129"/>
      <c r="DL12" s="129"/>
      <c r="DM12" s="129"/>
      <c r="DN12" s="129"/>
      <c r="DO12" s="129"/>
      <c r="DP12" s="129"/>
      <c r="DQ12" s="129"/>
      <c r="DR12" s="129"/>
      <c r="DS12" s="129"/>
      <c r="DT12" s="129"/>
      <c r="DU12" s="129"/>
      <c r="DV12" s="129"/>
      <c r="DW12" s="129"/>
      <c r="DX12" s="129"/>
      <c r="DY12" s="129"/>
      <c r="DZ12" s="129"/>
      <c r="EA12" s="129"/>
      <c r="EB12" s="129"/>
      <c r="EC12" s="129"/>
      <c r="ED12" s="129"/>
      <c r="EE12" s="129"/>
      <c r="EF12" s="129"/>
      <c r="EG12" s="129"/>
      <c r="EH12" s="129"/>
      <c r="EI12" s="129"/>
      <c r="EJ12" s="129"/>
      <c r="EK12" s="129"/>
      <c r="EL12" s="129"/>
      <c r="EM12" s="129"/>
      <c r="EN12" s="129"/>
      <c r="EO12" s="129"/>
      <c r="EP12" s="129"/>
    </row>
    <row r="13" spans="1:146" s="128" customFormat="1" ht="15">
      <c r="A13" s="123">
        <v>10</v>
      </c>
      <c r="B13" s="140" t="s">
        <v>379</v>
      </c>
      <c r="C13" s="140" t="s">
        <v>846</v>
      </c>
      <c r="D13" s="140" t="s">
        <v>529</v>
      </c>
      <c r="E13" s="140" t="s">
        <v>553</v>
      </c>
      <c r="F13" s="141" t="s">
        <v>180</v>
      </c>
      <c r="G13" s="141" t="s">
        <v>181</v>
      </c>
      <c r="H13" s="140" t="s">
        <v>73</v>
      </c>
      <c r="I13" s="140" t="s">
        <v>542</v>
      </c>
      <c r="J13" s="140" t="s">
        <v>546</v>
      </c>
      <c r="K13" s="140" t="s">
        <v>540</v>
      </c>
      <c r="L13" s="140" t="s">
        <v>547</v>
      </c>
      <c r="M13" s="140" t="s">
        <v>532</v>
      </c>
      <c r="N13" s="188" t="s">
        <v>830</v>
      </c>
      <c r="O13" s="188"/>
      <c r="P13" s="140" t="s">
        <v>529</v>
      </c>
      <c r="Q13" s="140" t="s">
        <v>531</v>
      </c>
      <c r="R13" s="140" t="s">
        <v>32</v>
      </c>
      <c r="S13" s="140" t="s">
        <v>548</v>
      </c>
      <c r="T13" s="140" t="s">
        <v>529</v>
      </c>
      <c r="U13" s="198">
        <v>9699.5</v>
      </c>
      <c r="V13" s="140" t="s">
        <v>529</v>
      </c>
      <c r="W13" s="188" t="s">
        <v>164</v>
      </c>
      <c r="X13" s="140" t="s">
        <v>282</v>
      </c>
      <c r="Y13" s="140" t="s">
        <v>281</v>
      </c>
      <c r="Z13" s="140" t="s">
        <v>348</v>
      </c>
      <c r="AA13" s="140" t="s">
        <v>541</v>
      </c>
      <c r="AB13" s="140" t="s">
        <v>548</v>
      </c>
      <c r="AC13" s="140" t="s">
        <v>549</v>
      </c>
      <c r="AD13" s="140" t="s">
        <v>550</v>
      </c>
      <c r="AE13" s="140" t="s">
        <v>77</v>
      </c>
      <c r="AF13" s="188" t="s">
        <v>573</v>
      </c>
      <c r="AG13" s="136" t="s">
        <v>309</v>
      </c>
      <c r="AH13" s="136" t="s">
        <v>529</v>
      </c>
      <c r="AI13" s="136" t="s">
        <v>529</v>
      </c>
      <c r="AJ13" s="139"/>
      <c r="AK13" s="129"/>
      <c r="AL13" s="129"/>
      <c r="AM13" s="129"/>
      <c r="AN13" s="129"/>
      <c r="AO13" s="129"/>
      <c r="AP13" s="129"/>
      <c r="AQ13" s="129"/>
      <c r="AR13" s="129"/>
      <c r="AS13" s="129"/>
      <c r="AT13" s="129"/>
      <c r="AU13" s="129"/>
      <c r="AV13" s="129"/>
      <c r="AW13" s="129"/>
      <c r="AX13" s="129"/>
      <c r="AY13" s="129"/>
      <c r="AZ13" s="129"/>
      <c r="BA13" s="129"/>
      <c r="BB13" s="129"/>
      <c r="BC13" s="129"/>
      <c r="BD13" s="129"/>
      <c r="BE13" s="129"/>
      <c r="BF13" s="129"/>
      <c r="BG13" s="129"/>
      <c r="BH13" s="129"/>
      <c r="BI13" s="129"/>
      <c r="BJ13" s="129"/>
      <c r="BK13" s="129"/>
      <c r="BL13" s="129"/>
      <c r="BM13" s="129"/>
      <c r="BN13" s="129"/>
      <c r="BO13" s="129"/>
      <c r="BP13" s="129"/>
      <c r="BQ13" s="129"/>
      <c r="BR13" s="129"/>
      <c r="BS13" s="129"/>
      <c r="BT13" s="129"/>
      <c r="BU13" s="129"/>
      <c r="BV13" s="129"/>
      <c r="BW13" s="129"/>
      <c r="BX13" s="129"/>
      <c r="BY13" s="129"/>
      <c r="BZ13" s="129"/>
      <c r="CA13" s="129"/>
      <c r="CB13" s="129"/>
      <c r="CC13" s="129"/>
      <c r="CD13" s="129"/>
      <c r="CE13" s="129"/>
      <c r="CF13" s="129"/>
      <c r="CG13" s="129"/>
      <c r="CH13" s="129"/>
      <c r="CI13" s="129"/>
      <c r="CJ13" s="129"/>
      <c r="CK13" s="129"/>
      <c r="CL13" s="129"/>
      <c r="CM13" s="129"/>
      <c r="CN13" s="129"/>
      <c r="CO13" s="129"/>
      <c r="CP13" s="129"/>
      <c r="CQ13" s="129"/>
      <c r="CR13" s="129"/>
      <c r="CS13" s="129"/>
      <c r="CT13" s="129"/>
      <c r="CU13" s="129"/>
      <c r="CV13" s="129"/>
      <c r="CW13" s="129"/>
      <c r="CX13" s="129"/>
      <c r="CY13" s="129"/>
      <c r="CZ13" s="129"/>
      <c r="DA13" s="129"/>
      <c r="DB13" s="129"/>
      <c r="DC13" s="129"/>
      <c r="DD13" s="129"/>
      <c r="DE13" s="129"/>
      <c r="DF13" s="129"/>
      <c r="DG13" s="129"/>
      <c r="DH13" s="129"/>
      <c r="DI13" s="129"/>
      <c r="DJ13" s="129"/>
      <c r="DK13" s="129"/>
      <c r="DL13" s="129"/>
      <c r="DM13" s="129"/>
      <c r="DN13" s="129"/>
      <c r="DO13" s="129"/>
      <c r="DP13" s="129"/>
      <c r="DQ13" s="129"/>
      <c r="DR13" s="129"/>
      <c r="DS13" s="129"/>
      <c r="DT13" s="129"/>
      <c r="DU13" s="129"/>
      <c r="DV13" s="129"/>
      <c r="DW13" s="129"/>
      <c r="DX13" s="129"/>
      <c r="DY13" s="129"/>
      <c r="DZ13" s="129"/>
      <c r="EA13" s="129"/>
      <c r="EB13" s="129"/>
      <c r="EC13" s="129"/>
      <c r="ED13" s="129"/>
      <c r="EE13" s="129"/>
      <c r="EF13" s="129"/>
      <c r="EG13" s="129"/>
      <c r="EH13" s="129"/>
      <c r="EI13" s="129"/>
      <c r="EJ13" s="129"/>
      <c r="EK13" s="129"/>
      <c r="EL13" s="129"/>
      <c r="EM13" s="129"/>
      <c r="EN13" s="129"/>
      <c r="EO13" s="129"/>
      <c r="EP13" s="129"/>
    </row>
    <row r="14" spans="1:146" s="128" customFormat="1" ht="15">
      <c r="A14" s="123">
        <v>11</v>
      </c>
      <c r="B14" s="140" t="s">
        <v>379</v>
      </c>
      <c r="C14" s="140" t="s">
        <v>846</v>
      </c>
      <c r="D14" s="140" t="s">
        <v>529</v>
      </c>
      <c r="E14" s="140" t="s">
        <v>554</v>
      </c>
      <c r="F14" s="141" t="s">
        <v>182</v>
      </c>
      <c r="G14" s="141" t="s">
        <v>183</v>
      </c>
      <c r="H14" s="140" t="s">
        <v>73</v>
      </c>
      <c r="I14" s="140" t="s">
        <v>542</v>
      </c>
      <c r="J14" s="140" t="s">
        <v>546</v>
      </c>
      <c r="K14" s="140" t="s">
        <v>540</v>
      </c>
      <c r="L14" s="140" t="s">
        <v>547</v>
      </c>
      <c r="M14" s="140" t="s">
        <v>532</v>
      </c>
      <c r="N14" s="188" t="s">
        <v>830</v>
      </c>
      <c r="O14" s="188"/>
      <c r="P14" s="140" t="s">
        <v>529</v>
      </c>
      <c r="Q14" s="140" t="s">
        <v>531</v>
      </c>
      <c r="R14" s="140" t="s">
        <v>32</v>
      </c>
      <c r="S14" s="140" t="s">
        <v>548</v>
      </c>
      <c r="T14" s="140" t="s">
        <v>529</v>
      </c>
      <c r="U14" s="198">
        <v>3989</v>
      </c>
      <c r="V14" s="140" t="s">
        <v>529</v>
      </c>
      <c r="W14" s="188" t="s">
        <v>164</v>
      </c>
      <c r="X14" s="140" t="s">
        <v>282</v>
      </c>
      <c r="Y14" s="140" t="s">
        <v>281</v>
      </c>
      <c r="Z14" s="140" t="s">
        <v>348</v>
      </c>
      <c r="AA14" s="140" t="s">
        <v>541</v>
      </c>
      <c r="AB14" s="140" t="s">
        <v>548</v>
      </c>
      <c r="AC14" s="140" t="s">
        <v>549</v>
      </c>
      <c r="AD14" s="140" t="s">
        <v>550</v>
      </c>
      <c r="AE14" s="140" t="s">
        <v>77</v>
      </c>
      <c r="AF14" s="188" t="s">
        <v>573</v>
      </c>
      <c r="AG14" s="136" t="s">
        <v>309</v>
      </c>
      <c r="AH14" s="136" t="s">
        <v>529</v>
      </c>
      <c r="AI14" s="136" t="s">
        <v>529</v>
      </c>
      <c r="AJ14" s="13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9"/>
      <c r="BQ14" s="129"/>
      <c r="BR14" s="129"/>
      <c r="BS14" s="129"/>
      <c r="BT14" s="129"/>
      <c r="BU14" s="129"/>
      <c r="BV14" s="129"/>
      <c r="BW14" s="129"/>
      <c r="BX14" s="129"/>
      <c r="BY14" s="129"/>
      <c r="BZ14" s="129"/>
      <c r="CA14" s="129"/>
      <c r="CB14" s="129"/>
      <c r="CC14" s="129"/>
      <c r="CD14" s="129"/>
      <c r="CE14" s="129"/>
      <c r="CF14" s="129"/>
      <c r="CG14" s="129"/>
      <c r="CH14" s="129"/>
      <c r="CI14" s="129"/>
      <c r="CJ14" s="129"/>
      <c r="CK14" s="129"/>
      <c r="CL14" s="129"/>
      <c r="CM14" s="129"/>
      <c r="CN14" s="129"/>
      <c r="CO14" s="129"/>
      <c r="CP14" s="129"/>
      <c r="CQ14" s="129"/>
      <c r="CR14" s="129"/>
      <c r="CS14" s="129"/>
      <c r="CT14" s="129"/>
      <c r="CU14" s="129"/>
      <c r="CV14" s="129"/>
      <c r="CW14" s="129"/>
      <c r="CX14" s="129"/>
      <c r="CY14" s="129"/>
      <c r="CZ14" s="129"/>
      <c r="DA14" s="129"/>
      <c r="DB14" s="129"/>
      <c r="DC14" s="129"/>
      <c r="DD14" s="129"/>
      <c r="DE14" s="129"/>
      <c r="DF14" s="129"/>
      <c r="DG14" s="129"/>
      <c r="DH14" s="129"/>
      <c r="DI14" s="129"/>
      <c r="DJ14" s="129"/>
      <c r="DK14" s="129"/>
      <c r="DL14" s="129"/>
      <c r="DM14" s="129"/>
      <c r="DN14" s="129"/>
      <c r="DO14" s="129"/>
      <c r="DP14" s="129"/>
      <c r="DQ14" s="129"/>
      <c r="DR14" s="129"/>
      <c r="DS14" s="129"/>
      <c r="DT14" s="129"/>
      <c r="DU14" s="129"/>
      <c r="DV14" s="129"/>
      <c r="DW14" s="129"/>
      <c r="DX14" s="129"/>
      <c r="DY14" s="129"/>
      <c r="DZ14" s="129"/>
      <c r="EA14" s="129"/>
      <c r="EB14" s="129"/>
      <c r="EC14" s="129"/>
      <c r="ED14" s="129"/>
      <c r="EE14" s="129"/>
      <c r="EF14" s="129"/>
      <c r="EG14" s="129"/>
      <c r="EH14" s="129"/>
      <c r="EI14" s="129"/>
      <c r="EJ14" s="129"/>
      <c r="EK14" s="129"/>
      <c r="EL14" s="129"/>
      <c r="EM14" s="129"/>
      <c r="EN14" s="129"/>
      <c r="EO14" s="129"/>
      <c r="EP14" s="129"/>
    </row>
    <row r="15" spans="1:146" s="128" customFormat="1" ht="15">
      <c r="A15" s="123">
        <v>13</v>
      </c>
      <c r="B15" s="140" t="s">
        <v>379</v>
      </c>
      <c r="C15" s="140" t="s">
        <v>846</v>
      </c>
      <c r="D15" s="140" t="s">
        <v>529</v>
      </c>
      <c r="E15" s="140" t="s">
        <v>555</v>
      </c>
      <c r="F15" s="141" t="s">
        <v>184</v>
      </c>
      <c r="G15" s="141" t="s">
        <v>185</v>
      </c>
      <c r="H15" s="140" t="s">
        <v>73</v>
      </c>
      <c r="I15" s="140" t="s">
        <v>542</v>
      </c>
      <c r="J15" s="140" t="s">
        <v>546</v>
      </c>
      <c r="K15" s="140" t="s">
        <v>540</v>
      </c>
      <c r="L15" s="140" t="s">
        <v>547</v>
      </c>
      <c r="M15" s="140" t="s">
        <v>532</v>
      </c>
      <c r="N15" s="188" t="s">
        <v>830</v>
      </c>
      <c r="O15" s="188"/>
      <c r="P15" s="140" t="s">
        <v>529</v>
      </c>
      <c r="Q15" s="140" t="s">
        <v>531</v>
      </c>
      <c r="R15" s="140" t="s">
        <v>32</v>
      </c>
      <c r="S15" s="140" t="s">
        <v>548</v>
      </c>
      <c r="T15" s="140" t="s">
        <v>529</v>
      </c>
      <c r="U15" s="198">
        <v>210719.5</v>
      </c>
      <c r="V15" s="140" t="s">
        <v>529</v>
      </c>
      <c r="W15" s="188" t="s">
        <v>164</v>
      </c>
      <c r="X15" s="140" t="s">
        <v>282</v>
      </c>
      <c r="Y15" s="140" t="s">
        <v>281</v>
      </c>
      <c r="Z15" s="140" t="s">
        <v>348</v>
      </c>
      <c r="AA15" s="140" t="s">
        <v>541</v>
      </c>
      <c r="AB15" s="140" t="s">
        <v>548</v>
      </c>
      <c r="AC15" s="140" t="s">
        <v>549</v>
      </c>
      <c r="AD15" s="140" t="s">
        <v>550</v>
      </c>
      <c r="AE15" s="140" t="s">
        <v>77</v>
      </c>
      <c r="AF15" s="188" t="s">
        <v>573</v>
      </c>
      <c r="AG15" s="136" t="s">
        <v>309</v>
      </c>
      <c r="AH15" s="136" t="s">
        <v>529</v>
      </c>
      <c r="AI15" s="136" t="s">
        <v>529</v>
      </c>
      <c r="AJ15" s="13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c r="CA15" s="129"/>
      <c r="CB15" s="129"/>
      <c r="CC15" s="129"/>
      <c r="CD15" s="129"/>
      <c r="CE15" s="129"/>
      <c r="CF15" s="129"/>
      <c r="CG15" s="129"/>
      <c r="CH15" s="129"/>
      <c r="CI15" s="129"/>
      <c r="CJ15" s="129"/>
      <c r="CK15" s="129"/>
      <c r="CL15" s="129"/>
      <c r="CM15" s="129"/>
      <c r="CN15" s="129"/>
      <c r="CO15" s="129"/>
      <c r="CP15" s="129"/>
      <c r="CQ15" s="129"/>
      <c r="CR15" s="129"/>
      <c r="CS15" s="129"/>
      <c r="CT15" s="129"/>
      <c r="CU15" s="129"/>
      <c r="CV15" s="129"/>
      <c r="CW15" s="129"/>
      <c r="CX15" s="129"/>
      <c r="CY15" s="129"/>
      <c r="CZ15" s="129"/>
      <c r="DA15" s="129"/>
      <c r="DB15" s="129"/>
      <c r="DC15" s="129"/>
      <c r="DD15" s="129"/>
      <c r="DE15" s="129"/>
      <c r="DF15" s="129"/>
      <c r="DG15" s="129"/>
      <c r="DH15" s="129"/>
      <c r="DI15" s="129"/>
      <c r="DJ15" s="129"/>
      <c r="DK15" s="129"/>
      <c r="DL15" s="129"/>
      <c r="DM15" s="129"/>
      <c r="DN15" s="129"/>
      <c r="DO15" s="129"/>
      <c r="DP15" s="129"/>
      <c r="DQ15" s="129"/>
      <c r="DR15" s="129"/>
      <c r="DS15" s="129"/>
      <c r="DT15" s="129"/>
      <c r="DU15" s="129"/>
      <c r="DV15" s="129"/>
      <c r="DW15" s="129"/>
      <c r="DX15" s="129"/>
      <c r="DY15" s="129"/>
      <c r="DZ15" s="129"/>
      <c r="EA15" s="129"/>
      <c r="EB15" s="129"/>
      <c r="EC15" s="129"/>
      <c r="ED15" s="129"/>
      <c r="EE15" s="129"/>
      <c r="EF15" s="129"/>
      <c r="EG15" s="129"/>
      <c r="EH15" s="129"/>
      <c r="EI15" s="129"/>
      <c r="EJ15" s="129"/>
      <c r="EK15" s="129"/>
      <c r="EL15" s="129"/>
      <c r="EM15" s="129"/>
      <c r="EN15" s="129"/>
      <c r="EO15" s="129"/>
      <c r="EP15" s="129"/>
    </row>
    <row r="16" spans="1:146" s="128" customFormat="1" ht="15">
      <c r="A16" s="123">
        <v>14</v>
      </c>
      <c r="B16" s="140" t="s">
        <v>379</v>
      </c>
      <c r="C16" s="140" t="s">
        <v>846</v>
      </c>
      <c r="D16" s="140" t="s">
        <v>529</v>
      </c>
      <c r="E16" s="140" t="s">
        <v>556</v>
      </c>
      <c r="F16" s="141" t="s">
        <v>186</v>
      </c>
      <c r="G16" s="141" t="s">
        <v>187</v>
      </c>
      <c r="H16" s="140" t="s">
        <v>73</v>
      </c>
      <c r="I16" s="140" t="s">
        <v>548</v>
      </c>
      <c r="J16" s="140" t="s">
        <v>557</v>
      </c>
      <c r="K16" s="140" t="s">
        <v>540</v>
      </c>
      <c r="L16" s="140" t="s">
        <v>558</v>
      </c>
      <c r="M16" s="140" t="s">
        <v>532</v>
      </c>
      <c r="N16" s="188" t="s">
        <v>830</v>
      </c>
      <c r="O16" s="188"/>
      <c r="P16" s="140" t="s">
        <v>529</v>
      </c>
      <c r="Q16" s="140" t="s">
        <v>559</v>
      </c>
      <c r="R16" s="140" t="s">
        <v>32</v>
      </c>
      <c r="S16" s="140" t="s">
        <v>560</v>
      </c>
      <c r="T16" s="140" t="s">
        <v>529</v>
      </c>
      <c r="U16" s="198">
        <v>86241.916666667006</v>
      </c>
      <c r="V16" s="140" t="s">
        <v>529</v>
      </c>
      <c r="W16" s="188" t="s">
        <v>164</v>
      </c>
      <c r="X16" s="140" t="s">
        <v>283</v>
      </c>
      <c r="Y16" s="140" t="s">
        <v>284</v>
      </c>
      <c r="Z16" s="140" t="s">
        <v>347</v>
      </c>
      <c r="AA16" s="140" t="s">
        <v>531</v>
      </c>
      <c r="AB16" s="140" t="s">
        <v>560</v>
      </c>
      <c r="AC16" s="140" t="s">
        <v>561</v>
      </c>
      <c r="AD16" s="140" t="s">
        <v>560</v>
      </c>
      <c r="AE16" s="140" t="s">
        <v>77</v>
      </c>
      <c r="AF16" s="188" t="s">
        <v>573</v>
      </c>
      <c r="AG16" s="136" t="s">
        <v>529</v>
      </c>
      <c r="AH16" s="136" t="s">
        <v>529</v>
      </c>
      <c r="AI16" s="136" t="s">
        <v>529</v>
      </c>
      <c r="AJ16" s="139"/>
      <c r="AK16" s="129"/>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c r="CA16" s="129"/>
      <c r="CB16" s="129"/>
      <c r="CC16" s="129"/>
      <c r="CD16" s="129"/>
      <c r="CE16" s="129"/>
      <c r="CF16" s="129"/>
      <c r="CG16" s="129"/>
      <c r="CH16" s="129"/>
      <c r="CI16" s="129"/>
      <c r="CJ16" s="129"/>
      <c r="CK16" s="129"/>
      <c r="CL16" s="129"/>
      <c r="CM16" s="129"/>
      <c r="CN16" s="129"/>
      <c r="CO16" s="129"/>
      <c r="CP16" s="129"/>
      <c r="CQ16" s="129"/>
      <c r="CR16" s="129"/>
      <c r="CS16" s="129"/>
      <c r="CT16" s="129"/>
      <c r="CU16" s="129"/>
      <c r="CV16" s="129"/>
      <c r="CW16" s="129"/>
      <c r="CX16" s="129"/>
      <c r="CY16" s="129"/>
      <c r="CZ16" s="129"/>
      <c r="DA16" s="129"/>
      <c r="DB16" s="129"/>
      <c r="DC16" s="129"/>
      <c r="DD16" s="129"/>
      <c r="DE16" s="129"/>
      <c r="DF16" s="129"/>
      <c r="DG16" s="129"/>
      <c r="DH16" s="129"/>
      <c r="DI16" s="129"/>
      <c r="DJ16" s="129"/>
      <c r="DK16" s="129"/>
      <c r="DL16" s="129"/>
      <c r="DM16" s="129"/>
      <c r="DN16" s="129"/>
      <c r="DO16" s="129"/>
      <c r="DP16" s="129"/>
      <c r="DQ16" s="129"/>
      <c r="DR16" s="129"/>
      <c r="DS16" s="129"/>
      <c r="DT16" s="129"/>
      <c r="DU16" s="129"/>
      <c r="DV16" s="129"/>
      <c r="DW16" s="129"/>
      <c r="DX16" s="129"/>
      <c r="DY16" s="129"/>
      <c r="DZ16" s="129"/>
      <c r="EA16" s="129"/>
      <c r="EB16" s="129"/>
      <c r="EC16" s="129"/>
      <c r="ED16" s="129"/>
      <c r="EE16" s="129"/>
      <c r="EF16" s="129"/>
      <c r="EG16" s="129"/>
      <c r="EH16" s="129"/>
      <c r="EI16" s="129"/>
      <c r="EJ16" s="129"/>
      <c r="EK16" s="129"/>
      <c r="EL16" s="129"/>
      <c r="EM16" s="129"/>
      <c r="EN16" s="129"/>
      <c r="EO16" s="129"/>
      <c r="EP16" s="129"/>
    </row>
    <row r="17" spans="1:146" s="128" customFormat="1" ht="15">
      <c r="A17" s="123">
        <v>15</v>
      </c>
      <c r="B17" s="140" t="s">
        <v>379</v>
      </c>
      <c r="C17" s="140" t="s">
        <v>846</v>
      </c>
      <c r="D17" s="140" t="s">
        <v>529</v>
      </c>
      <c r="E17" s="140" t="s">
        <v>562</v>
      </c>
      <c r="F17" s="141" t="s">
        <v>188</v>
      </c>
      <c r="G17" s="141" t="s">
        <v>189</v>
      </c>
      <c r="H17" s="140" t="s">
        <v>73</v>
      </c>
      <c r="I17" s="140" t="s">
        <v>548</v>
      </c>
      <c r="J17" s="140" t="s">
        <v>563</v>
      </c>
      <c r="K17" s="140" t="s">
        <v>540</v>
      </c>
      <c r="L17" s="140" t="s">
        <v>558</v>
      </c>
      <c r="M17" s="140" t="s">
        <v>532</v>
      </c>
      <c r="N17" s="188" t="s">
        <v>830</v>
      </c>
      <c r="O17" s="188"/>
      <c r="P17" s="140" t="s">
        <v>529</v>
      </c>
      <c r="Q17" s="140" t="s">
        <v>559</v>
      </c>
      <c r="R17" s="140" t="s">
        <v>32</v>
      </c>
      <c r="S17" s="140" t="s">
        <v>560</v>
      </c>
      <c r="T17" s="140" t="s">
        <v>529</v>
      </c>
      <c r="U17" s="198">
        <v>5139.6666666669998</v>
      </c>
      <c r="V17" s="140" t="s">
        <v>529</v>
      </c>
      <c r="W17" s="188" t="s">
        <v>164</v>
      </c>
      <c r="X17" s="140" t="s">
        <v>283</v>
      </c>
      <c r="Y17" s="140" t="s">
        <v>284</v>
      </c>
      <c r="Z17" s="140" t="s">
        <v>347</v>
      </c>
      <c r="AA17" s="140" t="s">
        <v>531</v>
      </c>
      <c r="AB17" s="140" t="s">
        <v>560</v>
      </c>
      <c r="AC17" s="140" t="s">
        <v>561</v>
      </c>
      <c r="AD17" s="140" t="s">
        <v>560</v>
      </c>
      <c r="AE17" s="140" t="s">
        <v>77</v>
      </c>
      <c r="AF17" s="188" t="s">
        <v>631</v>
      </c>
      <c r="AG17" s="136" t="s">
        <v>529</v>
      </c>
      <c r="AH17" s="136" t="s">
        <v>529</v>
      </c>
      <c r="AI17" s="136" t="s">
        <v>529</v>
      </c>
      <c r="AJ17" s="13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129"/>
      <c r="BI17" s="129"/>
      <c r="BJ17" s="129"/>
      <c r="BK17" s="129"/>
      <c r="BL17" s="129"/>
      <c r="BM17" s="129"/>
      <c r="BN17" s="129"/>
      <c r="BO17" s="129"/>
      <c r="BP17" s="129"/>
      <c r="BQ17" s="129"/>
      <c r="BR17" s="129"/>
      <c r="BS17" s="129"/>
      <c r="BT17" s="129"/>
      <c r="BU17" s="129"/>
      <c r="BV17" s="129"/>
      <c r="BW17" s="129"/>
      <c r="BX17" s="129"/>
      <c r="BY17" s="129"/>
      <c r="BZ17" s="129"/>
      <c r="CA17" s="129"/>
      <c r="CB17" s="129"/>
      <c r="CC17" s="129"/>
      <c r="CD17" s="129"/>
      <c r="CE17" s="129"/>
      <c r="CF17" s="129"/>
      <c r="CG17" s="129"/>
      <c r="CH17" s="129"/>
      <c r="CI17" s="129"/>
      <c r="CJ17" s="129"/>
      <c r="CK17" s="129"/>
      <c r="CL17" s="129"/>
      <c r="CM17" s="129"/>
      <c r="CN17" s="129"/>
      <c r="CO17" s="129"/>
      <c r="CP17" s="129"/>
      <c r="CQ17" s="129"/>
      <c r="CR17" s="129"/>
      <c r="CS17" s="129"/>
      <c r="CT17" s="129"/>
      <c r="CU17" s="129"/>
      <c r="CV17" s="129"/>
      <c r="CW17" s="129"/>
      <c r="CX17" s="129"/>
      <c r="CY17" s="129"/>
      <c r="CZ17" s="129"/>
      <c r="DA17" s="129"/>
      <c r="DB17" s="129"/>
      <c r="DC17" s="129"/>
      <c r="DD17" s="129"/>
      <c r="DE17" s="129"/>
      <c r="DF17" s="129"/>
      <c r="DG17" s="129"/>
      <c r="DH17" s="129"/>
      <c r="DI17" s="129"/>
      <c r="DJ17" s="129"/>
      <c r="DK17" s="129"/>
      <c r="DL17" s="129"/>
      <c r="DM17" s="129"/>
      <c r="DN17" s="129"/>
      <c r="DO17" s="129"/>
      <c r="DP17" s="129"/>
      <c r="DQ17" s="129"/>
      <c r="DR17" s="129"/>
      <c r="DS17" s="129"/>
      <c r="DT17" s="129"/>
      <c r="DU17" s="129"/>
      <c r="DV17" s="129"/>
      <c r="DW17" s="129"/>
      <c r="DX17" s="129"/>
      <c r="DY17" s="129"/>
      <c r="DZ17" s="129"/>
      <c r="EA17" s="129"/>
      <c r="EB17" s="129"/>
      <c r="EC17" s="129"/>
      <c r="ED17" s="129"/>
      <c r="EE17" s="129"/>
      <c r="EF17" s="129"/>
      <c r="EG17" s="129"/>
      <c r="EH17" s="129"/>
      <c r="EI17" s="129"/>
      <c r="EJ17" s="129"/>
      <c r="EK17" s="129"/>
      <c r="EL17" s="129"/>
      <c r="EM17" s="129"/>
      <c r="EN17" s="129"/>
      <c r="EO17" s="129"/>
      <c r="EP17" s="129"/>
    </row>
    <row r="18" spans="1:146" s="128" customFormat="1" ht="15">
      <c r="A18" s="123">
        <v>16</v>
      </c>
      <c r="B18" s="140" t="s">
        <v>379</v>
      </c>
      <c r="C18" s="140" t="s">
        <v>846</v>
      </c>
      <c r="D18" s="140" t="s">
        <v>529</v>
      </c>
      <c r="E18" s="140" t="s">
        <v>564</v>
      </c>
      <c r="F18" s="141" t="s">
        <v>190</v>
      </c>
      <c r="G18" s="141" t="s">
        <v>191</v>
      </c>
      <c r="H18" s="140" t="s">
        <v>73</v>
      </c>
      <c r="I18" s="140" t="s">
        <v>548</v>
      </c>
      <c r="J18" s="140" t="s">
        <v>557</v>
      </c>
      <c r="K18" s="140" t="s">
        <v>540</v>
      </c>
      <c r="L18" s="140" t="s">
        <v>558</v>
      </c>
      <c r="M18" s="140" t="s">
        <v>532</v>
      </c>
      <c r="N18" s="188" t="s">
        <v>830</v>
      </c>
      <c r="O18" s="188"/>
      <c r="P18" s="140" t="s">
        <v>529</v>
      </c>
      <c r="Q18" s="140" t="s">
        <v>272</v>
      </c>
      <c r="R18" s="140" t="s">
        <v>32</v>
      </c>
      <c r="S18" s="140" t="s">
        <v>565</v>
      </c>
      <c r="T18" s="140" t="s">
        <v>529</v>
      </c>
      <c r="U18" s="198">
        <v>2544.5</v>
      </c>
      <c r="V18" s="140" t="s">
        <v>529</v>
      </c>
      <c r="W18" s="188" t="s">
        <v>164</v>
      </c>
      <c r="X18" s="140" t="s">
        <v>285</v>
      </c>
      <c r="Y18" s="140" t="s">
        <v>279</v>
      </c>
      <c r="Z18" s="140" t="s">
        <v>347</v>
      </c>
      <c r="AA18" s="140" t="s">
        <v>531</v>
      </c>
      <c r="AB18" s="140" t="s">
        <v>565</v>
      </c>
      <c r="AC18" s="140" t="s">
        <v>561</v>
      </c>
      <c r="AD18" s="140" t="s">
        <v>560</v>
      </c>
      <c r="AE18" s="140" t="s">
        <v>77</v>
      </c>
      <c r="AF18" s="188" t="s">
        <v>573</v>
      </c>
      <c r="AG18" s="136" t="s">
        <v>566</v>
      </c>
      <c r="AH18" s="136" t="s">
        <v>529</v>
      </c>
      <c r="AI18" s="136" t="s">
        <v>529</v>
      </c>
      <c r="AJ18" s="13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c r="BL18" s="129"/>
      <c r="BM18" s="129"/>
      <c r="BN18" s="129"/>
      <c r="BO18" s="129"/>
      <c r="BP18" s="129"/>
      <c r="BQ18" s="129"/>
      <c r="BR18" s="129"/>
      <c r="BS18" s="129"/>
      <c r="BT18" s="129"/>
      <c r="BU18" s="129"/>
      <c r="BV18" s="129"/>
      <c r="BW18" s="129"/>
      <c r="BX18" s="129"/>
      <c r="BY18" s="129"/>
      <c r="BZ18" s="129"/>
      <c r="CA18" s="129"/>
      <c r="CB18" s="129"/>
      <c r="CC18" s="129"/>
      <c r="CD18" s="129"/>
      <c r="CE18" s="129"/>
      <c r="CF18" s="129"/>
      <c r="CG18" s="129"/>
      <c r="CH18" s="129"/>
      <c r="CI18" s="129"/>
      <c r="CJ18" s="129"/>
      <c r="CK18" s="129"/>
      <c r="CL18" s="129"/>
      <c r="CM18" s="129"/>
      <c r="CN18" s="129"/>
      <c r="CO18" s="129"/>
      <c r="CP18" s="129"/>
      <c r="CQ18" s="129"/>
      <c r="CR18" s="129"/>
      <c r="CS18" s="129"/>
      <c r="CT18" s="129"/>
      <c r="CU18" s="129"/>
      <c r="CV18" s="129"/>
      <c r="CW18" s="129"/>
      <c r="CX18" s="129"/>
      <c r="CY18" s="129"/>
      <c r="CZ18" s="129"/>
      <c r="DA18" s="129"/>
      <c r="DB18" s="129"/>
      <c r="DC18" s="129"/>
      <c r="DD18" s="129"/>
      <c r="DE18" s="129"/>
      <c r="DF18" s="129"/>
      <c r="DG18" s="129"/>
      <c r="DH18" s="129"/>
      <c r="DI18" s="129"/>
      <c r="DJ18" s="129"/>
      <c r="DK18" s="129"/>
      <c r="DL18" s="129"/>
      <c r="DM18" s="129"/>
      <c r="DN18" s="129"/>
      <c r="DO18" s="129"/>
      <c r="DP18" s="129"/>
      <c r="DQ18" s="129"/>
      <c r="DR18" s="129"/>
      <c r="DS18" s="129"/>
      <c r="DT18" s="129"/>
      <c r="DU18" s="129"/>
      <c r="DV18" s="129"/>
      <c r="DW18" s="129"/>
      <c r="DX18" s="129"/>
      <c r="DY18" s="129"/>
      <c r="DZ18" s="129"/>
      <c r="EA18" s="129"/>
      <c r="EB18" s="129"/>
      <c r="EC18" s="129"/>
      <c r="ED18" s="129"/>
      <c r="EE18" s="129"/>
      <c r="EF18" s="129"/>
      <c r="EG18" s="129"/>
      <c r="EH18" s="129"/>
      <c r="EI18" s="129"/>
      <c r="EJ18" s="129"/>
      <c r="EK18" s="129"/>
      <c r="EL18" s="129"/>
      <c r="EM18" s="129"/>
      <c r="EN18" s="129"/>
      <c r="EO18" s="129"/>
      <c r="EP18" s="129"/>
    </row>
    <row r="19" spans="1:146" s="128" customFormat="1" ht="15">
      <c r="A19" s="123">
        <v>17</v>
      </c>
      <c r="B19" s="140" t="s">
        <v>379</v>
      </c>
      <c r="C19" s="140" t="s">
        <v>846</v>
      </c>
      <c r="D19" s="140" t="s">
        <v>529</v>
      </c>
      <c r="E19" s="140" t="s">
        <v>567</v>
      </c>
      <c r="F19" s="141" t="s">
        <v>192</v>
      </c>
      <c r="G19" s="141" t="s">
        <v>193</v>
      </c>
      <c r="H19" s="140" t="s">
        <v>73</v>
      </c>
      <c r="I19" s="140" t="s">
        <v>541</v>
      </c>
      <c r="J19" s="140" t="s">
        <v>557</v>
      </c>
      <c r="K19" s="140" t="s">
        <v>531</v>
      </c>
      <c r="L19" s="140" t="s">
        <v>543</v>
      </c>
      <c r="M19" s="140" t="s">
        <v>568</v>
      </c>
      <c r="N19" s="188" t="s">
        <v>830</v>
      </c>
      <c r="O19" s="188"/>
      <c r="P19" s="140" t="s">
        <v>569</v>
      </c>
      <c r="Q19" s="140" t="s">
        <v>570</v>
      </c>
      <c r="R19" s="140" t="s">
        <v>32</v>
      </c>
      <c r="S19" s="140" t="s">
        <v>571</v>
      </c>
      <c r="T19" s="140" t="s">
        <v>529</v>
      </c>
      <c r="U19" s="198">
        <v>80682.166666667006</v>
      </c>
      <c r="V19" s="140" t="s">
        <v>529</v>
      </c>
      <c r="W19" s="188" t="s">
        <v>164</v>
      </c>
      <c r="X19" s="140" t="s">
        <v>278</v>
      </c>
      <c r="Y19" s="140" t="s">
        <v>279</v>
      </c>
      <c r="Z19" s="140" t="s">
        <v>531</v>
      </c>
      <c r="AA19" s="140" t="s">
        <v>529</v>
      </c>
      <c r="AB19" s="140" t="s">
        <v>571</v>
      </c>
      <c r="AC19" s="140" t="s">
        <v>77</v>
      </c>
      <c r="AD19" s="140" t="s">
        <v>572</v>
      </c>
      <c r="AE19" s="140" t="s">
        <v>77</v>
      </c>
      <c r="AF19" s="140" t="s">
        <v>573</v>
      </c>
      <c r="AG19" s="136" t="s">
        <v>310</v>
      </c>
      <c r="AH19" s="136" t="s">
        <v>847</v>
      </c>
      <c r="AI19" s="136" t="s">
        <v>529</v>
      </c>
      <c r="AJ19" s="13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129"/>
      <c r="BQ19" s="129"/>
      <c r="BR19" s="129"/>
      <c r="BS19" s="129"/>
      <c r="BT19" s="129"/>
      <c r="BU19" s="129"/>
      <c r="BV19" s="129"/>
      <c r="BW19" s="129"/>
      <c r="BX19" s="129"/>
      <c r="BY19" s="129"/>
      <c r="BZ19" s="129"/>
      <c r="CA19" s="129"/>
      <c r="CB19" s="129"/>
      <c r="CC19" s="129"/>
      <c r="CD19" s="129"/>
      <c r="CE19" s="129"/>
      <c r="CF19" s="129"/>
      <c r="CG19" s="129"/>
      <c r="CH19" s="129"/>
      <c r="CI19" s="129"/>
      <c r="CJ19" s="129"/>
      <c r="CK19" s="129"/>
      <c r="CL19" s="129"/>
      <c r="CM19" s="129"/>
      <c r="CN19" s="129"/>
      <c r="CO19" s="129"/>
      <c r="CP19" s="129"/>
      <c r="CQ19" s="129"/>
      <c r="CR19" s="129"/>
      <c r="CS19" s="129"/>
      <c r="CT19" s="129"/>
      <c r="CU19" s="129"/>
      <c r="CV19" s="129"/>
      <c r="CW19" s="129"/>
      <c r="CX19" s="129"/>
      <c r="CY19" s="129"/>
      <c r="CZ19" s="129"/>
      <c r="DA19" s="129"/>
      <c r="DB19" s="129"/>
      <c r="DC19" s="129"/>
      <c r="DD19" s="129"/>
      <c r="DE19" s="129"/>
      <c r="DF19" s="129"/>
      <c r="DG19" s="129"/>
      <c r="DH19" s="129"/>
      <c r="DI19" s="129"/>
      <c r="DJ19" s="129"/>
      <c r="DK19" s="129"/>
      <c r="DL19" s="129"/>
      <c r="DM19" s="129"/>
      <c r="DN19" s="129"/>
      <c r="DO19" s="129"/>
      <c r="DP19" s="129"/>
      <c r="DQ19" s="129"/>
      <c r="DR19" s="129"/>
      <c r="DS19" s="129"/>
      <c r="DT19" s="129"/>
      <c r="DU19" s="129"/>
      <c r="DV19" s="129"/>
      <c r="DW19" s="129"/>
      <c r="DX19" s="129"/>
      <c r="DY19" s="129"/>
      <c r="DZ19" s="129"/>
      <c r="EA19" s="129"/>
      <c r="EB19" s="129"/>
      <c r="EC19" s="129"/>
      <c r="ED19" s="129"/>
      <c r="EE19" s="129"/>
      <c r="EF19" s="129"/>
      <c r="EG19" s="129"/>
      <c r="EH19" s="129"/>
      <c r="EI19" s="129"/>
      <c r="EJ19" s="129"/>
      <c r="EK19" s="129"/>
      <c r="EL19" s="129"/>
      <c r="EM19" s="129"/>
      <c r="EN19" s="129"/>
      <c r="EO19" s="129"/>
      <c r="EP19" s="129"/>
    </row>
    <row r="20" spans="1:146" s="128" customFormat="1" ht="15">
      <c r="A20" s="123">
        <v>18</v>
      </c>
      <c r="B20" s="140" t="s">
        <v>379</v>
      </c>
      <c r="C20" s="140" t="s">
        <v>846</v>
      </c>
      <c r="D20" s="140" t="s">
        <v>529</v>
      </c>
      <c r="E20" s="140" t="s">
        <v>574</v>
      </c>
      <c r="F20" s="141" t="s">
        <v>194</v>
      </c>
      <c r="G20" s="141" t="s">
        <v>195</v>
      </c>
      <c r="H20" s="140" t="s">
        <v>73</v>
      </c>
      <c r="I20" s="140" t="s">
        <v>541</v>
      </c>
      <c r="J20" s="140" t="s">
        <v>557</v>
      </c>
      <c r="K20" s="140" t="s">
        <v>196</v>
      </c>
      <c r="L20" s="140" t="s">
        <v>197</v>
      </c>
      <c r="M20" s="140" t="s">
        <v>568</v>
      </c>
      <c r="N20" s="188" t="s">
        <v>830</v>
      </c>
      <c r="O20" s="188"/>
      <c r="P20" s="140" t="s">
        <v>569</v>
      </c>
      <c r="Q20" s="140" t="s">
        <v>570</v>
      </c>
      <c r="R20" s="140" t="s">
        <v>32</v>
      </c>
      <c r="S20" s="140" t="s">
        <v>571</v>
      </c>
      <c r="T20" s="140" t="s">
        <v>529</v>
      </c>
      <c r="U20" s="198">
        <v>26013.833333333001</v>
      </c>
      <c r="V20" s="140" t="s">
        <v>529</v>
      </c>
      <c r="W20" s="188" t="s">
        <v>164</v>
      </c>
      <c r="X20" s="140" t="s">
        <v>287</v>
      </c>
      <c r="Y20" s="140" t="s">
        <v>288</v>
      </c>
      <c r="Z20" s="140" t="s">
        <v>531</v>
      </c>
      <c r="AA20" s="140" t="s">
        <v>531</v>
      </c>
      <c r="AB20" s="140" t="s">
        <v>571</v>
      </c>
      <c r="AC20" s="140" t="s">
        <v>561</v>
      </c>
      <c r="AD20" s="140" t="s">
        <v>572</v>
      </c>
      <c r="AE20" s="140" t="s">
        <v>540</v>
      </c>
      <c r="AF20" s="140" t="s">
        <v>573</v>
      </c>
      <c r="AG20" s="136" t="s">
        <v>529</v>
      </c>
      <c r="AH20" s="136" t="s">
        <v>529</v>
      </c>
      <c r="AI20" s="136" t="s">
        <v>529</v>
      </c>
      <c r="AJ20" s="13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c r="BT20" s="129"/>
      <c r="BU20" s="129"/>
      <c r="BV20" s="129"/>
      <c r="BW20" s="129"/>
      <c r="BX20" s="129"/>
      <c r="BY20" s="129"/>
      <c r="BZ20" s="129"/>
      <c r="CA20" s="129"/>
      <c r="CB20" s="129"/>
      <c r="CC20" s="129"/>
      <c r="CD20" s="129"/>
      <c r="CE20" s="129"/>
      <c r="CF20" s="129"/>
      <c r="CG20" s="129"/>
      <c r="CH20" s="129"/>
      <c r="CI20" s="129"/>
      <c r="CJ20" s="129"/>
      <c r="CK20" s="129"/>
      <c r="CL20" s="129"/>
      <c r="CM20" s="129"/>
      <c r="CN20" s="129"/>
      <c r="CO20" s="129"/>
      <c r="CP20" s="129"/>
      <c r="CQ20" s="129"/>
      <c r="CR20" s="129"/>
      <c r="CS20" s="129"/>
      <c r="CT20" s="129"/>
      <c r="CU20" s="129"/>
      <c r="CV20" s="129"/>
      <c r="CW20" s="129"/>
      <c r="CX20" s="129"/>
      <c r="CY20" s="129"/>
      <c r="CZ20" s="129"/>
      <c r="DA20" s="129"/>
      <c r="DB20" s="129"/>
      <c r="DC20" s="129"/>
      <c r="DD20" s="129"/>
      <c r="DE20" s="129"/>
      <c r="DF20" s="129"/>
      <c r="DG20" s="129"/>
      <c r="DH20" s="129"/>
      <c r="DI20" s="129"/>
      <c r="DJ20" s="129"/>
      <c r="DK20" s="129"/>
      <c r="DL20" s="129"/>
      <c r="DM20" s="129"/>
      <c r="DN20" s="129"/>
      <c r="DO20" s="129"/>
      <c r="DP20" s="129"/>
      <c r="DQ20" s="129"/>
      <c r="DR20" s="129"/>
      <c r="DS20" s="129"/>
      <c r="DT20" s="129"/>
      <c r="DU20" s="129"/>
      <c r="DV20" s="129"/>
      <c r="DW20" s="129"/>
      <c r="DX20" s="129"/>
      <c r="DY20" s="129"/>
      <c r="DZ20" s="129"/>
      <c r="EA20" s="129"/>
      <c r="EB20" s="129"/>
      <c r="EC20" s="129"/>
      <c r="ED20" s="129"/>
      <c r="EE20" s="129"/>
      <c r="EF20" s="129"/>
      <c r="EG20" s="129"/>
      <c r="EH20" s="129"/>
      <c r="EI20" s="129"/>
      <c r="EJ20" s="129"/>
      <c r="EK20" s="129"/>
      <c r="EL20" s="129"/>
      <c r="EM20" s="129"/>
      <c r="EN20" s="129"/>
      <c r="EO20" s="129"/>
      <c r="EP20" s="129"/>
    </row>
    <row r="21" spans="1:146" s="128" customFormat="1" ht="15">
      <c r="A21" s="123">
        <v>19</v>
      </c>
      <c r="B21" s="140" t="s">
        <v>379</v>
      </c>
      <c r="C21" s="140" t="s">
        <v>846</v>
      </c>
      <c r="D21" s="140" t="s">
        <v>529</v>
      </c>
      <c r="E21" s="140" t="s">
        <v>575</v>
      </c>
      <c r="F21" s="141" t="s">
        <v>198</v>
      </c>
      <c r="G21" s="141" t="s">
        <v>199</v>
      </c>
      <c r="H21" s="140" t="s">
        <v>73</v>
      </c>
      <c r="I21" s="140" t="s">
        <v>541</v>
      </c>
      <c r="J21" s="140" t="s">
        <v>557</v>
      </c>
      <c r="K21" s="140" t="s">
        <v>196</v>
      </c>
      <c r="L21" s="140" t="s">
        <v>197</v>
      </c>
      <c r="M21" s="140" t="s">
        <v>568</v>
      </c>
      <c r="N21" s="188" t="s">
        <v>830</v>
      </c>
      <c r="O21" s="188"/>
      <c r="P21" s="140" t="s">
        <v>569</v>
      </c>
      <c r="Q21" s="140" t="s">
        <v>570</v>
      </c>
      <c r="R21" s="140" t="s">
        <v>32</v>
      </c>
      <c r="S21" s="140" t="s">
        <v>571</v>
      </c>
      <c r="T21" s="140" t="s">
        <v>529</v>
      </c>
      <c r="U21" s="198">
        <v>11773.5</v>
      </c>
      <c r="V21" s="140" t="s">
        <v>529</v>
      </c>
      <c r="W21" s="188" t="s">
        <v>164</v>
      </c>
      <c r="X21" s="140" t="s">
        <v>289</v>
      </c>
      <c r="Y21" s="140" t="s">
        <v>290</v>
      </c>
      <c r="Z21" s="140" t="s">
        <v>531</v>
      </c>
      <c r="AA21" s="140" t="s">
        <v>531</v>
      </c>
      <c r="AB21" s="140" t="s">
        <v>571</v>
      </c>
      <c r="AC21" s="140" t="s">
        <v>561</v>
      </c>
      <c r="AD21" s="140" t="s">
        <v>572</v>
      </c>
      <c r="AE21" s="140" t="s">
        <v>77</v>
      </c>
      <c r="AF21" s="140" t="s">
        <v>573</v>
      </c>
      <c r="AG21" s="136" t="s">
        <v>529</v>
      </c>
      <c r="AH21" s="136" t="s">
        <v>529</v>
      </c>
      <c r="AI21" s="136" t="s">
        <v>529</v>
      </c>
      <c r="AJ21" s="139"/>
      <c r="AK21" s="129"/>
      <c r="AL21" s="129"/>
      <c r="AM21" s="129"/>
      <c r="AN21" s="129"/>
      <c r="AO21" s="129"/>
      <c r="AP21" s="129"/>
      <c r="AQ21" s="129"/>
      <c r="AR21" s="129"/>
      <c r="AS21" s="129"/>
      <c r="AT21" s="129"/>
      <c r="AU21" s="129"/>
      <c r="AV21" s="129"/>
      <c r="AW21" s="129"/>
      <c r="AX21" s="129"/>
      <c r="AY21" s="129"/>
      <c r="AZ21" s="129"/>
      <c r="BA21" s="129"/>
      <c r="BB21" s="129"/>
      <c r="BC21" s="129"/>
      <c r="BD21" s="129"/>
      <c r="BE21" s="129"/>
      <c r="BF21" s="129"/>
      <c r="BG21" s="129"/>
      <c r="BH21" s="129"/>
      <c r="BI21" s="129"/>
      <c r="BJ21" s="129"/>
      <c r="BK21" s="129"/>
      <c r="BL21" s="129"/>
      <c r="BM21" s="129"/>
      <c r="BN21" s="129"/>
      <c r="BO21" s="129"/>
      <c r="BP21" s="129"/>
      <c r="BQ21" s="129"/>
      <c r="BR21" s="129"/>
      <c r="BS21" s="129"/>
      <c r="BT21" s="129"/>
      <c r="BU21" s="129"/>
      <c r="BV21" s="129"/>
      <c r="BW21" s="129"/>
      <c r="BX21" s="129"/>
      <c r="BY21" s="129"/>
      <c r="BZ21" s="129"/>
      <c r="CA21" s="129"/>
      <c r="CB21" s="129"/>
      <c r="CC21" s="129"/>
      <c r="CD21" s="129"/>
      <c r="CE21" s="129"/>
      <c r="CF21" s="129"/>
      <c r="CG21" s="129"/>
      <c r="CH21" s="129"/>
      <c r="CI21" s="129"/>
      <c r="CJ21" s="129"/>
      <c r="CK21" s="129"/>
      <c r="CL21" s="129"/>
      <c r="CM21" s="129"/>
      <c r="CN21" s="129"/>
      <c r="CO21" s="129"/>
      <c r="CP21" s="129"/>
      <c r="CQ21" s="129"/>
      <c r="CR21" s="129"/>
      <c r="CS21" s="129"/>
      <c r="CT21" s="129"/>
      <c r="CU21" s="129"/>
      <c r="CV21" s="129"/>
      <c r="CW21" s="129"/>
      <c r="CX21" s="129"/>
      <c r="CY21" s="129"/>
      <c r="CZ21" s="129"/>
      <c r="DA21" s="129"/>
      <c r="DB21" s="129"/>
      <c r="DC21" s="129"/>
      <c r="DD21" s="129"/>
      <c r="DE21" s="129"/>
      <c r="DF21" s="129"/>
      <c r="DG21" s="129"/>
      <c r="DH21" s="129"/>
      <c r="DI21" s="129"/>
      <c r="DJ21" s="129"/>
      <c r="DK21" s="129"/>
      <c r="DL21" s="129"/>
      <c r="DM21" s="129"/>
      <c r="DN21" s="129"/>
      <c r="DO21" s="129"/>
      <c r="DP21" s="129"/>
      <c r="DQ21" s="129"/>
      <c r="DR21" s="129"/>
      <c r="DS21" s="129"/>
      <c r="DT21" s="129"/>
      <c r="DU21" s="129"/>
      <c r="DV21" s="129"/>
      <c r="DW21" s="129"/>
      <c r="DX21" s="129"/>
      <c r="DY21" s="129"/>
      <c r="DZ21" s="129"/>
      <c r="EA21" s="129"/>
      <c r="EB21" s="129"/>
      <c r="EC21" s="129"/>
      <c r="ED21" s="129"/>
      <c r="EE21" s="129"/>
      <c r="EF21" s="129"/>
      <c r="EG21" s="129"/>
      <c r="EH21" s="129"/>
      <c r="EI21" s="129"/>
      <c r="EJ21" s="129"/>
      <c r="EK21" s="129"/>
      <c r="EL21" s="129"/>
      <c r="EM21" s="129"/>
      <c r="EN21" s="129"/>
      <c r="EO21" s="129"/>
      <c r="EP21" s="129"/>
    </row>
    <row r="22" spans="1:146" s="128" customFormat="1" ht="15">
      <c r="A22" s="123">
        <v>20</v>
      </c>
      <c r="B22" s="140" t="s">
        <v>379</v>
      </c>
      <c r="C22" s="140" t="s">
        <v>846</v>
      </c>
      <c r="D22" s="140" t="s">
        <v>529</v>
      </c>
      <c r="E22" s="140" t="s">
        <v>576</v>
      </c>
      <c r="F22" s="141" t="s">
        <v>200</v>
      </c>
      <c r="G22" s="141" t="s">
        <v>201</v>
      </c>
      <c r="H22" s="140" t="s">
        <v>73</v>
      </c>
      <c r="I22" s="140" t="s">
        <v>541</v>
      </c>
      <c r="J22" s="140" t="s">
        <v>577</v>
      </c>
      <c r="K22" s="140" t="s">
        <v>202</v>
      </c>
      <c r="L22" s="140" t="s">
        <v>203</v>
      </c>
      <c r="M22" s="140" t="s">
        <v>568</v>
      </c>
      <c r="N22" s="188" t="s">
        <v>831</v>
      </c>
      <c r="O22" s="188" t="s">
        <v>164</v>
      </c>
      <c r="P22" s="140" t="s">
        <v>569</v>
      </c>
      <c r="Q22" s="140" t="s">
        <v>570</v>
      </c>
      <c r="R22" s="140" t="s">
        <v>32</v>
      </c>
      <c r="S22" s="140" t="s">
        <v>571</v>
      </c>
      <c r="T22" s="140" t="s">
        <v>529</v>
      </c>
      <c r="U22" s="198">
        <v>108992.58333333299</v>
      </c>
      <c r="V22" s="140" t="s">
        <v>529</v>
      </c>
      <c r="W22" s="188" t="s">
        <v>164</v>
      </c>
      <c r="X22" s="140" t="s">
        <v>291</v>
      </c>
      <c r="Y22" s="140" t="s">
        <v>292</v>
      </c>
      <c r="Z22" s="140" t="s">
        <v>531</v>
      </c>
      <c r="AA22" s="140" t="s">
        <v>531</v>
      </c>
      <c r="AB22" s="140" t="s">
        <v>571</v>
      </c>
      <c r="AC22" s="140" t="s">
        <v>561</v>
      </c>
      <c r="AD22" s="140" t="s">
        <v>572</v>
      </c>
      <c r="AE22" s="140" t="s">
        <v>540</v>
      </c>
      <c r="AF22" s="140" t="s">
        <v>573</v>
      </c>
      <c r="AG22" s="200" t="s">
        <v>346</v>
      </c>
      <c r="AH22" s="136" t="s">
        <v>529</v>
      </c>
      <c r="AI22" s="136" t="s">
        <v>529</v>
      </c>
      <c r="AJ22" s="139"/>
      <c r="AK22" s="129"/>
      <c r="AL22" s="129"/>
      <c r="AM22" s="129"/>
      <c r="AN22" s="129"/>
      <c r="AO22" s="129"/>
      <c r="AP22" s="129"/>
      <c r="AQ22" s="129"/>
      <c r="AR22" s="129"/>
      <c r="AS22" s="129"/>
      <c r="AT22" s="129"/>
      <c r="AU22" s="129"/>
      <c r="AV22" s="129"/>
      <c r="AW22" s="129"/>
      <c r="AX22" s="129"/>
      <c r="AY22" s="129"/>
      <c r="AZ22" s="129"/>
      <c r="BA22" s="129"/>
      <c r="BB22" s="129"/>
      <c r="BC22" s="129"/>
      <c r="BD22" s="129"/>
      <c r="BE22" s="129"/>
      <c r="BF22" s="129"/>
      <c r="BG22" s="129"/>
      <c r="BH22" s="129"/>
      <c r="BI22" s="129"/>
      <c r="BJ22" s="129"/>
      <c r="BK22" s="129"/>
      <c r="BL22" s="129"/>
      <c r="BM22" s="129"/>
      <c r="BN22" s="129"/>
      <c r="BO22" s="129"/>
      <c r="BP22" s="129"/>
      <c r="BQ22" s="129"/>
      <c r="BR22" s="129"/>
      <c r="BS22" s="129"/>
      <c r="BT22" s="129"/>
      <c r="BU22" s="129"/>
      <c r="BV22" s="129"/>
      <c r="BW22" s="129"/>
      <c r="BX22" s="129"/>
      <c r="BY22" s="129"/>
      <c r="BZ22" s="129"/>
      <c r="CA22" s="129"/>
      <c r="CB22" s="129"/>
      <c r="CC22" s="129"/>
      <c r="CD22" s="129"/>
      <c r="CE22" s="129"/>
      <c r="CF22" s="129"/>
      <c r="CG22" s="129"/>
      <c r="CH22" s="129"/>
      <c r="CI22" s="129"/>
      <c r="CJ22" s="129"/>
      <c r="CK22" s="129"/>
      <c r="CL22" s="129"/>
      <c r="CM22" s="129"/>
      <c r="CN22" s="129"/>
      <c r="CO22" s="129"/>
      <c r="CP22" s="129"/>
      <c r="CQ22" s="129"/>
      <c r="CR22" s="129"/>
      <c r="CS22" s="129"/>
      <c r="CT22" s="129"/>
      <c r="CU22" s="129"/>
      <c r="CV22" s="129"/>
      <c r="CW22" s="129"/>
      <c r="CX22" s="129"/>
      <c r="CY22" s="129"/>
      <c r="CZ22" s="129"/>
      <c r="DA22" s="129"/>
      <c r="DB22" s="129"/>
      <c r="DC22" s="129"/>
      <c r="DD22" s="129"/>
      <c r="DE22" s="129"/>
      <c r="DF22" s="129"/>
      <c r="DG22" s="129"/>
      <c r="DH22" s="129"/>
      <c r="DI22" s="129"/>
      <c r="DJ22" s="129"/>
      <c r="DK22" s="129"/>
      <c r="DL22" s="129"/>
      <c r="DM22" s="129"/>
      <c r="DN22" s="129"/>
      <c r="DO22" s="129"/>
      <c r="DP22" s="129"/>
      <c r="DQ22" s="129"/>
      <c r="DR22" s="129"/>
      <c r="DS22" s="129"/>
      <c r="DT22" s="129"/>
      <c r="DU22" s="129"/>
      <c r="DV22" s="129"/>
      <c r="DW22" s="129"/>
      <c r="DX22" s="129"/>
      <c r="DY22" s="129"/>
      <c r="DZ22" s="129"/>
      <c r="EA22" s="129"/>
      <c r="EB22" s="129"/>
      <c r="EC22" s="129"/>
      <c r="ED22" s="129"/>
      <c r="EE22" s="129"/>
      <c r="EF22" s="129"/>
      <c r="EG22" s="129"/>
      <c r="EH22" s="129"/>
      <c r="EI22" s="129"/>
      <c r="EJ22" s="129"/>
      <c r="EK22" s="129"/>
      <c r="EL22" s="129"/>
      <c r="EM22" s="129"/>
      <c r="EN22" s="129"/>
      <c r="EO22" s="129"/>
      <c r="EP22" s="129"/>
    </row>
    <row r="23" spans="1:146" s="128" customFormat="1" ht="15">
      <c r="A23" s="123">
        <v>21</v>
      </c>
      <c r="B23" s="140" t="s">
        <v>379</v>
      </c>
      <c r="C23" s="140" t="s">
        <v>846</v>
      </c>
      <c r="D23" s="140" t="s">
        <v>529</v>
      </c>
      <c r="E23" s="140" t="s">
        <v>578</v>
      </c>
      <c r="F23" s="141" t="s">
        <v>204</v>
      </c>
      <c r="G23" s="141" t="s">
        <v>205</v>
      </c>
      <c r="H23" s="140" t="s">
        <v>73</v>
      </c>
      <c r="I23" s="140" t="s">
        <v>541</v>
      </c>
      <c r="J23" s="140" t="s">
        <v>557</v>
      </c>
      <c r="K23" s="140" t="s">
        <v>206</v>
      </c>
      <c r="L23" s="140" t="s">
        <v>207</v>
      </c>
      <c r="M23" s="140" t="s">
        <v>568</v>
      </c>
      <c r="N23" s="188" t="s">
        <v>830</v>
      </c>
      <c r="O23" s="188"/>
      <c r="P23" s="140" t="s">
        <v>569</v>
      </c>
      <c r="Q23" s="140" t="s">
        <v>272</v>
      </c>
      <c r="R23" s="140" t="s">
        <v>32</v>
      </c>
      <c r="S23" s="140" t="s">
        <v>579</v>
      </c>
      <c r="T23" s="140" t="s">
        <v>529</v>
      </c>
      <c r="U23" s="198">
        <v>2416.5</v>
      </c>
      <c r="V23" s="140" t="s">
        <v>529</v>
      </c>
      <c r="W23" s="188" t="s">
        <v>164</v>
      </c>
      <c r="X23" s="140" t="s">
        <v>285</v>
      </c>
      <c r="Y23" s="140" t="s">
        <v>279</v>
      </c>
      <c r="Z23" s="140" t="s">
        <v>531</v>
      </c>
      <c r="AA23" s="140" t="s">
        <v>531</v>
      </c>
      <c r="AB23" s="140" t="s">
        <v>580</v>
      </c>
      <c r="AC23" s="140" t="s">
        <v>581</v>
      </c>
      <c r="AD23" s="140" t="s">
        <v>550</v>
      </c>
      <c r="AE23" s="140" t="s">
        <v>77</v>
      </c>
      <c r="AF23" s="140" t="s">
        <v>573</v>
      </c>
      <c r="AG23" s="136" t="s">
        <v>529</v>
      </c>
      <c r="AH23" s="136" t="s">
        <v>529</v>
      </c>
      <c r="AI23" s="136" t="s">
        <v>529</v>
      </c>
      <c r="AJ23" s="13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BT23" s="129"/>
      <c r="BU23" s="129"/>
      <c r="BV23" s="129"/>
      <c r="BW23" s="129"/>
      <c r="BX23" s="129"/>
      <c r="BY23" s="129"/>
      <c r="BZ23" s="129"/>
      <c r="CA23" s="129"/>
      <c r="CB23" s="129"/>
      <c r="CC23" s="129"/>
      <c r="CD23" s="129"/>
      <c r="CE23" s="129"/>
      <c r="CF23" s="129"/>
      <c r="CG23" s="129"/>
      <c r="CH23" s="129"/>
      <c r="CI23" s="129"/>
      <c r="CJ23" s="129"/>
      <c r="CK23" s="129"/>
      <c r="CL23" s="129"/>
      <c r="CM23" s="129"/>
      <c r="CN23" s="129"/>
      <c r="CO23" s="129"/>
      <c r="CP23" s="129"/>
      <c r="CQ23" s="129"/>
      <c r="CR23" s="129"/>
      <c r="CS23" s="129"/>
      <c r="CT23" s="129"/>
      <c r="CU23" s="129"/>
      <c r="CV23" s="129"/>
      <c r="CW23" s="129"/>
      <c r="CX23" s="129"/>
      <c r="CY23" s="129"/>
      <c r="CZ23" s="129"/>
      <c r="DA23" s="129"/>
      <c r="DB23" s="129"/>
      <c r="DC23" s="129"/>
      <c r="DD23" s="129"/>
      <c r="DE23" s="129"/>
      <c r="DF23" s="129"/>
      <c r="DG23" s="129"/>
      <c r="DH23" s="129"/>
      <c r="DI23" s="129"/>
      <c r="DJ23" s="129"/>
      <c r="DK23" s="129"/>
      <c r="DL23" s="129"/>
      <c r="DM23" s="129"/>
      <c r="DN23" s="129"/>
      <c r="DO23" s="129"/>
      <c r="DP23" s="129"/>
      <c r="DQ23" s="129"/>
      <c r="DR23" s="129"/>
      <c r="DS23" s="129"/>
      <c r="DT23" s="129"/>
      <c r="DU23" s="129"/>
      <c r="DV23" s="129"/>
      <c r="DW23" s="129"/>
      <c r="DX23" s="129"/>
      <c r="DY23" s="129"/>
      <c r="DZ23" s="129"/>
      <c r="EA23" s="129"/>
      <c r="EB23" s="129"/>
      <c r="EC23" s="129"/>
      <c r="ED23" s="129"/>
      <c r="EE23" s="129"/>
      <c r="EF23" s="129"/>
      <c r="EG23" s="129"/>
      <c r="EH23" s="129"/>
      <c r="EI23" s="129"/>
      <c r="EJ23" s="129"/>
      <c r="EK23" s="129"/>
      <c r="EL23" s="129"/>
      <c r="EM23" s="129"/>
      <c r="EN23" s="129"/>
      <c r="EO23" s="129"/>
      <c r="EP23" s="129"/>
    </row>
    <row r="24" spans="1:146" s="128" customFormat="1" ht="15">
      <c r="A24" s="123">
        <v>22</v>
      </c>
      <c r="B24" s="140" t="s">
        <v>379</v>
      </c>
      <c r="C24" s="140" t="s">
        <v>846</v>
      </c>
      <c r="D24" s="140" t="s">
        <v>529</v>
      </c>
      <c r="E24" s="140" t="s">
        <v>582</v>
      </c>
      <c r="F24" s="141" t="s">
        <v>208</v>
      </c>
      <c r="G24" s="141" t="s">
        <v>209</v>
      </c>
      <c r="H24" s="140" t="s">
        <v>73</v>
      </c>
      <c r="I24" s="140" t="s">
        <v>548</v>
      </c>
      <c r="J24" s="140" t="s">
        <v>557</v>
      </c>
      <c r="K24" s="140" t="s">
        <v>533</v>
      </c>
      <c r="L24" s="140" t="s">
        <v>583</v>
      </c>
      <c r="M24" s="140" t="s">
        <v>532</v>
      </c>
      <c r="N24" s="188" t="s">
        <v>830</v>
      </c>
      <c r="O24" s="188"/>
      <c r="P24" s="140" t="s">
        <v>529</v>
      </c>
      <c r="Q24" s="140" t="s">
        <v>272</v>
      </c>
      <c r="R24" s="140" t="s">
        <v>32</v>
      </c>
      <c r="S24" s="140" t="s">
        <v>584</v>
      </c>
      <c r="T24" s="140" t="s">
        <v>529</v>
      </c>
      <c r="U24" s="198">
        <v>15154.5</v>
      </c>
      <c r="V24" s="140" t="s">
        <v>529</v>
      </c>
      <c r="W24" s="188" t="s">
        <v>164</v>
      </c>
      <c r="X24" s="140" t="s">
        <v>285</v>
      </c>
      <c r="Y24" s="140" t="s">
        <v>279</v>
      </c>
      <c r="Z24" s="140" t="s">
        <v>328</v>
      </c>
      <c r="AA24" s="140" t="s">
        <v>541</v>
      </c>
      <c r="AB24" s="140" t="s">
        <v>548</v>
      </c>
      <c r="AC24" s="140" t="s">
        <v>549</v>
      </c>
      <c r="AD24" s="140" t="s">
        <v>550</v>
      </c>
      <c r="AE24" s="140" t="s">
        <v>77</v>
      </c>
      <c r="AF24" s="188" t="s">
        <v>573</v>
      </c>
      <c r="AG24" s="136" t="s">
        <v>585</v>
      </c>
      <c r="AH24" s="136" t="s">
        <v>586</v>
      </c>
      <c r="AI24" s="136" t="s">
        <v>529</v>
      </c>
      <c r="AJ24" s="139"/>
      <c r="AK24" s="129"/>
      <c r="AL24" s="129"/>
      <c r="AM24" s="129"/>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29"/>
      <c r="BK24" s="129"/>
      <c r="BL24" s="129"/>
      <c r="BM24" s="129"/>
      <c r="BN24" s="129"/>
      <c r="BO24" s="129"/>
      <c r="BP24" s="129"/>
      <c r="BQ24" s="129"/>
      <c r="BR24" s="129"/>
      <c r="BS24" s="129"/>
      <c r="BT24" s="129"/>
      <c r="BU24" s="129"/>
      <c r="BV24" s="129"/>
      <c r="BW24" s="129"/>
      <c r="BX24" s="129"/>
      <c r="BY24" s="129"/>
      <c r="BZ24" s="129"/>
      <c r="CA24" s="129"/>
      <c r="CB24" s="129"/>
      <c r="CC24" s="129"/>
      <c r="CD24" s="129"/>
      <c r="CE24" s="129"/>
      <c r="CF24" s="129"/>
      <c r="CG24" s="129"/>
      <c r="CH24" s="129"/>
      <c r="CI24" s="129"/>
      <c r="CJ24" s="129"/>
      <c r="CK24" s="129"/>
      <c r="CL24" s="129"/>
      <c r="CM24" s="129"/>
      <c r="CN24" s="129"/>
      <c r="CO24" s="129"/>
      <c r="CP24" s="129"/>
      <c r="CQ24" s="129"/>
      <c r="CR24" s="129"/>
      <c r="CS24" s="129"/>
      <c r="CT24" s="129"/>
      <c r="CU24" s="129"/>
      <c r="CV24" s="129"/>
      <c r="CW24" s="129"/>
      <c r="CX24" s="129"/>
      <c r="CY24" s="129"/>
      <c r="CZ24" s="129"/>
      <c r="DA24" s="129"/>
      <c r="DB24" s="129"/>
      <c r="DC24" s="129"/>
      <c r="DD24" s="129"/>
      <c r="DE24" s="129"/>
      <c r="DF24" s="129"/>
      <c r="DG24" s="129"/>
      <c r="DH24" s="129"/>
      <c r="DI24" s="129"/>
      <c r="DJ24" s="129"/>
      <c r="DK24" s="129"/>
      <c r="DL24" s="129"/>
      <c r="DM24" s="129"/>
      <c r="DN24" s="129"/>
      <c r="DO24" s="129"/>
      <c r="DP24" s="129"/>
      <c r="DQ24" s="129"/>
      <c r="DR24" s="129"/>
      <c r="DS24" s="129"/>
      <c r="DT24" s="129"/>
      <c r="DU24" s="129"/>
      <c r="DV24" s="129"/>
      <c r="DW24" s="129"/>
      <c r="DX24" s="129"/>
      <c r="DY24" s="129"/>
      <c r="DZ24" s="129"/>
      <c r="EA24" s="129"/>
      <c r="EB24" s="129"/>
      <c r="EC24" s="129"/>
      <c r="ED24" s="129"/>
      <c r="EE24" s="129"/>
      <c r="EF24" s="129"/>
      <c r="EG24" s="129"/>
      <c r="EH24" s="129"/>
      <c r="EI24" s="129"/>
      <c r="EJ24" s="129"/>
      <c r="EK24" s="129"/>
      <c r="EL24" s="129"/>
      <c r="EM24" s="129"/>
      <c r="EN24" s="129"/>
      <c r="EO24" s="129"/>
      <c r="EP24" s="129"/>
    </row>
    <row r="25" spans="1:146" s="128" customFormat="1" ht="15">
      <c r="A25" s="123">
        <v>23</v>
      </c>
      <c r="B25" s="140" t="s">
        <v>379</v>
      </c>
      <c r="C25" s="140" t="s">
        <v>846</v>
      </c>
      <c r="D25" s="140" t="s">
        <v>529</v>
      </c>
      <c r="E25" s="140" t="s">
        <v>587</v>
      </c>
      <c r="F25" s="141" t="s">
        <v>361</v>
      </c>
      <c r="G25" s="141" t="s">
        <v>210</v>
      </c>
      <c r="H25" s="140" t="s">
        <v>73</v>
      </c>
      <c r="I25" s="140" t="s">
        <v>541</v>
      </c>
      <c r="J25" s="140" t="s">
        <v>577</v>
      </c>
      <c r="K25" s="140" t="s">
        <v>533</v>
      </c>
      <c r="L25" s="140" t="s">
        <v>546</v>
      </c>
      <c r="M25" s="140" t="s">
        <v>568</v>
      </c>
      <c r="N25" s="188" t="s">
        <v>831</v>
      </c>
      <c r="O25" s="188" t="s">
        <v>832</v>
      </c>
      <c r="P25" s="140" t="s">
        <v>569</v>
      </c>
      <c r="Q25" s="140" t="s">
        <v>272</v>
      </c>
      <c r="R25" s="140" t="s">
        <v>32</v>
      </c>
      <c r="S25" s="140" t="s">
        <v>579</v>
      </c>
      <c r="T25" s="140" t="s">
        <v>529</v>
      </c>
      <c r="U25" s="198">
        <v>2574.8333333330002</v>
      </c>
      <c r="V25" s="140" t="s">
        <v>529</v>
      </c>
      <c r="W25" s="188" t="s">
        <v>164</v>
      </c>
      <c r="X25" s="140" t="s">
        <v>285</v>
      </c>
      <c r="Y25" s="140" t="s">
        <v>286</v>
      </c>
      <c r="Z25" s="140" t="s">
        <v>531</v>
      </c>
      <c r="AA25" s="140" t="s">
        <v>531</v>
      </c>
      <c r="AB25" s="140" t="s">
        <v>580</v>
      </c>
      <c r="AC25" s="140" t="s">
        <v>581</v>
      </c>
      <c r="AD25" s="140" t="s">
        <v>550</v>
      </c>
      <c r="AE25" s="140" t="s">
        <v>77</v>
      </c>
      <c r="AF25" s="140" t="s">
        <v>573</v>
      </c>
      <c r="AG25" s="184" t="s">
        <v>719</v>
      </c>
      <c r="AH25" s="136" t="s">
        <v>529</v>
      </c>
      <c r="AI25" s="136" t="s">
        <v>529</v>
      </c>
      <c r="AJ25" s="139"/>
      <c r="AK25" s="129"/>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129"/>
      <c r="BL25" s="129"/>
      <c r="BM25" s="129"/>
      <c r="BN25" s="129"/>
      <c r="BO25" s="129"/>
      <c r="BP25" s="129"/>
      <c r="BQ25" s="129"/>
      <c r="BR25" s="129"/>
      <c r="BS25" s="129"/>
      <c r="BT25" s="129"/>
      <c r="BU25" s="129"/>
      <c r="BV25" s="129"/>
      <c r="BW25" s="129"/>
      <c r="BX25" s="129"/>
      <c r="BY25" s="129"/>
      <c r="BZ25" s="129"/>
      <c r="CA25" s="129"/>
      <c r="CB25" s="129"/>
      <c r="CC25" s="129"/>
      <c r="CD25" s="129"/>
      <c r="CE25" s="129"/>
      <c r="CF25" s="129"/>
      <c r="CG25" s="129"/>
      <c r="CH25" s="129"/>
      <c r="CI25" s="129"/>
      <c r="CJ25" s="129"/>
      <c r="CK25" s="129"/>
      <c r="CL25" s="129"/>
      <c r="CM25" s="129"/>
      <c r="CN25" s="129"/>
      <c r="CO25" s="129"/>
      <c r="CP25" s="129"/>
      <c r="CQ25" s="129"/>
      <c r="CR25" s="129"/>
      <c r="CS25" s="129"/>
      <c r="CT25" s="129"/>
      <c r="CU25" s="129"/>
      <c r="CV25" s="129"/>
      <c r="CW25" s="129"/>
      <c r="CX25" s="129"/>
      <c r="CY25" s="129"/>
      <c r="CZ25" s="129"/>
      <c r="DA25" s="129"/>
      <c r="DB25" s="129"/>
      <c r="DC25" s="129"/>
      <c r="DD25" s="129"/>
      <c r="DE25" s="129"/>
      <c r="DF25" s="129"/>
      <c r="DG25" s="129"/>
      <c r="DH25" s="129"/>
      <c r="DI25" s="129"/>
      <c r="DJ25" s="129"/>
      <c r="DK25" s="129"/>
      <c r="DL25" s="129"/>
      <c r="DM25" s="129"/>
      <c r="DN25" s="129"/>
      <c r="DO25" s="129"/>
      <c r="DP25" s="129"/>
      <c r="DQ25" s="129"/>
      <c r="DR25" s="129"/>
      <c r="DS25" s="129"/>
      <c r="DT25" s="129"/>
      <c r="DU25" s="129"/>
      <c r="DV25" s="129"/>
      <c r="DW25" s="129"/>
      <c r="DX25" s="129"/>
      <c r="DY25" s="129"/>
      <c r="DZ25" s="129"/>
      <c r="EA25" s="129"/>
      <c r="EB25" s="129"/>
      <c r="EC25" s="129"/>
      <c r="ED25" s="129"/>
      <c r="EE25" s="129"/>
      <c r="EF25" s="129"/>
      <c r="EG25" s="129"/>
      <c r="EH25" s="129"/>
      <c r="EI25" s="129"/>
      <c r="EJ25" s="129"/>
      <c r="EK25" s="129"/>
      <c r="EL25" s="129"/>
      <c r="EM25" s="129"/>
      <c r="EN25" s="129"/>
      <c r="EO25" s="129"/>
      <c r="EP25" s="129"/>
    </row>
    <row r="26" spans="1:146" s="128" customFormat="1" ht="15">
      <c r="A26" s="123">
        <v>24</v>
      </c>
      <c r="B26" s="140" t="s">
        <v>379</v>
      </c>
      <c r="C26" s="140" t="s">
        <v>846</v>
      </c>
      <c r="D26" s="140" t="s">
        <v>529</v>
      </c>
      <c r="E26" s="140" t="s">
        <v>588</v>
      </c>
      <c r="F26" s="141" t="s">
        <v>211</v>
      </c>
      <c r="G26" s="141" t="s">
        <v>212</v>
      </c>
      <c r="H26" s="140" t="s">
        <v>73</v>
      </c>
      <c r="I26" s="140" t="s">
        <v>541</v>
      </c>
      <c r="J26" s="140" t="s">
        <v>589</v>
      </c>
      <c r="K26" s="140" t="s">
        <v>213</v>
      </c>
      <c r="L26" s="140" t="s">
        <v>214</v>
      </c>
      <c r="M26" s="140" t="s">
        <v>568</v>
      </c>
      <c r="N26" s="188" t="s">
        <v>830</v>
      </c>
      <c r="O26" s="188"/>
      <c r="P26" s="140" t="s">
        <v>569</v>
      </c>
      <c r="Q26" s="140" t="s">
        <v>272</v>
      </c>
      <c r="R26" s="140" t="s">
        <v>32</v>
      </c>
      <c r="S26" s="140" t="s">
        <v>590</v>
      </c>
      <c r="T26" s="140" t="s">
        <v>529</v>
      </c>
      <c r="U26" s="198">
        <v>466.58333333299998</v>
      </c>
      <c r="V26" s="140" t="s">
        <v>529</v>
      </c>
      <c r="W26" s="188" t="s">
        <v>164</v>
      </c>
      <c r="X26" s="140" t="s">
        <v>591</v>
      </c>
      <c r="Y26" s="140" t="s">
        <v>592</v>
      </c>
      <c r="Z26" s="140" t="s">
        <v>531</v>
      </c>
      <c r="AA26" s="140" t="s">
        <v>531</v>
      </c>
      <c r="AB26" s="140" t="s">
        <v>590</v>
      </c>
      <c r="AC26" s="140" t="s">
        <v>561</v>
      </c>
      <c r="AD26" s="140" t="s">
        <v>572</v>
      </c>
      <c r="AE26" s="140" t="s">
        <v>77</v>
      </c>
      <c r="AF26" s="140" t="s">
        <v>573</v>
      </c>
      <c r="AG26" s="201" t="s">
        <v>720</v>
      </c>
      <c r="AH26" s="136" t="s">
        <v>529</v>
      </c>
      <c r="AI26" s="136" t="s">
        <v>529</v>
      </c>
      <c r="AJ26" s="139"/>
      <c r="AK26" s="129"/>
      <c r="AL26" s="129"/>
      <c r="AM26" s="129"/>
      <c r="AN26" s="129"/>
      <c r="AO26" s="129"/>
      <c r="AP26" s="129"/>
      <c r="AQ26" s="129"/>
      <c r="AR26" s="129"/>
      <c r="AS26" s="129"/>
      <c r="AT26" s="129"/>
      <c r="AU26" s="129"/>
      <c r="AV26" s="129"/>
      <c r="AW26" s="129"/>
      <c r="AX26" s="129"/>
      <c r="AY26" s="129"/>
      <c r="AZ26" s="129"/>
      <c r="BA26" s="129"/>
      <c r="BB26" s="129"/>
      <c r="BC26" s="129"/>
      <c r="BD26" s="129"/>
      <c r="BE26" s="129"/>
      <c r="BF26" s="129"/>
      <c r="BG26" s="129"/>
      <c r="BH26" s="129"/>
      <c r="BI26" s="129"/>
      <c r="BJ26" s="129"/>
      <c r="BK26" s="129"/>
      <c r="BL26" s="129"/>
      <c r="BM26" s="129"/>
      <c r="BN26" s="129"/>
      <c r="BO26" s="129"/>
      <c r="BP26" s="129"/>
      <c r="BQ26" s="129"/>
      <c r="BR26" s="129"/>
      <c r="BS26" s="129"/>
      <c r="BT26" s="129"/>
      <c r="BU26" s="129"/>
      <c r="BV26" s="129"/>
      <c r="BW26" s="129"/>
      <c r="BX26" s="129"/>
      <c r="BY26" s="129"/>
      <c r="BZ26" s="129"/>
      <c r="CA26" s="129"/>
      <c r="CB26" s="129"/>
      <c r="CC26" s="129"/>
      <c r="CD26" s="129"/>
      <c r="CE26" s="129"/>
      <c r="CF26" s="129"/>
      <c r="CG26" s="129"/>
      <c r="CH26" s="129"/>
      <c r="CI26" s="129"/>
      <c r="CJ26" s="129"/>
      <c r="CK26" s="129"/>
      <c r="CL26" s="129"/>
      <c r="CM26" s="129"/>
      <c r="CN26" s="129"/>
      <c r="CO26" s="129"/>
      <c r="CP26" s="129"/>
      <c r="CQ26" s="129"/>
      <c r="CR26" s="129"/>
      <c r="CS26" s="129"/>
      <c r="CT26" s="129"/>
      <c r="CU26" s="129"/>
      <c r="CV26" s="129"/>
      <c r="CW26" s="129"/>
      <c r="CX26" s="129"/>
      <c r="CY26" s="129"/>
      <c r="CZ26" s="129"/>
      <c r="DA26" s="129"/>
      <c r="DB26" s="129"/>
      <c r="DC26" s="129"/>
      <c r="DD26" s="129"/>
      <c r="DE26" s="129"/>
      <c r="DF26" s="129"/>
      <c r="DG26" s="129"/>
      <c r="DH26" s="129"/>
      <c r="DI26" s="129"/>
      <c r="DJ26" s="129"/>
      <c r="DK26" s="129"/>
      <c r="DL26" s="129"/>
      <c r="DM26" s="129"/>
      <c r="DN26" s="129"/>
      <c r="DO26" s="129"/>
      <c r="DP26" s="129"/>
      <c r="DQ26" s="129"/>
      <c r="DR26" s="129"/>
      <c r="DS26" s="129"/>
      <c r="DT26" s="129"/>
      <c r="DU26" s="129"/>
      <c r="DV26" s="129"/>
      <c r="DW26" s="129"/>
      <c r="DX26" s="129"/>
      <c r="DY26" s="129"/>
      <c r="DZ26" s="129"/>
      <c r="EA26" s="129"/>
      <c r="EB26" s="129"/>
      <c r="EC26" s="129"/>
      <c r="ED26" s="129"/>
      <c r="EE26" s="129"/>
      <c r="EF26" s="129"/>
      <c r="EG26" s="129"/>
      <c r="EH26" s="129"/>
      <c r="EI26" s="129"/>
      <c r="EJ26" s="129"/>
      <c r="EK26" s="129"/>
      <c r="EL26" s="129"/>
      <c r="EM26" s="129"/>
      <c r="EN26" s="129"/>
      <c r="EO26" s="129"/>
      <c r="EP26" s="129"/>
    </row>
    <row r="27" spans="1:146" s="128" customFormat="1" ht="15">
      <c r="A27" s="123">
        <v>25</v>
      </c>
      <c r="B27" s="140" t="s">
        <v>379</v>
      </c>
      <c r="C27" s="140" t="s">
        <v>846</v>
      </c>
      <c r="D27" s="140" t="s">
        <v>529</v>
      </c>
      <c r="E27" s="140" t="s">
        <v>593</v>
      </c>
      <c r="F27" s="141" t="s">
        <v>215</v>
      </c>
      <c r="G27" s="141" t="s">
        <v>216</v>
      </c>
      <c r="H27" s="140" t="s">
        <v>73</v>
      </c>
      <c r="I27" s="140" t="s">
        <v>541</v>
      </c>
      <c r="J27" s="140" t="s">
        <v>217</v>
      </c>
      <c r="K27" s="140" t="s">
        <v>202</v>
      </c>
      <c r="L27" s="140" t="s">
        <v>197</v>
      </c>
      <c r="M27" s="140" t="s">
        <v>568</v>
      </c>
      <c r="N27" s="188" t="s">
        <v>830</v>
      </c>
      <c r="O27" s="188"/>
      <c r="P27" s="140" t="s">
        <v>569</v>
      </c>
      <c r="Q27" s="140" t="s">
        <v>272</v>
      </c>
      <c r="R27" s="140" t="s">
        <v>32</v>
      </c>
      <c r="S27" s="140" t="s">
        <v>590</v>
      </c>
      <c r="T27" s="140" t="s">
        <v>529</v>
      </c>
      <c r="U27" s="198">
        <v>277.75</v>
      </c>
      <c r="V27" s="140" t="s">
        <v>529</v>
      </c>
      <c r="W27" s="188" t="s">
        <v>164</v>
      </c>
      <c r="X27" s="140" t="s">
        <v>289</v>
      </c>
      <c r="Y27" s="140" t="s">
        <v>290</v>
      </c>
      <c r="Z27" s="140" t="s">
        <v>531</v>
      </c>
      <c r="AA27" s="140" t="s">
        <v>531</v>
      </c>
      <c r="AB27" s="140" t="s">
        <v>590</v>
      </c>
      <c r="AC27" s="140" t="s">
        <v>561</v>
      </c>
      <c r="AD27" s="140" t="s">
        <v>572</v>
      </c>
      <c r="AE27" s="140" t="s">
        <v>77</v>
      </c>
      <c r="AF27" s="140" t="s">
        <v>573</v>
      </c>
      <c r="AG27" s="136" t="s">
        <v>594</v>
      </c>
      <c r="AH27" s="136" t="s">
        <v>529</v>
      </c>
      <c r="AI27" s="136" t="s">
        <v>529</v>
      </c>
      <c r="AJ27" s="139"/>
      <c r="AK27" s="129"/>
      <c r="AL27" s="129"/>
      <c r="AM27" s="129"/>
      <c r="AN27" s="129"/>
      <c r="AO27" s="129"/>
      <c r="AP27" s="129"/>
      <c r="AQ27" s="129"/>
      <c r="AR27" s="129"/>
      <c r="AS27" s="129"/>
      <c r="AT27" s="129"/>
      <c r="AU27" s="129"/>
      <c r="AV27" s="129"/>
      <c r="AW27" s="129"/>
      <c r="AX27" s="129"/>
      <c r="AY27" s="129"/>
      <c r="AZ27" s="129"/>
      <c r="BA27" s="129"/>
      <c r="BB27" s="129"/>
      <c r="BC27" s="129"/>
      <c r="BD27" s="129"/>
      <c r="BE27" s="129"/>
      <c r="BF27" s="129"/>
      <c r="BG27" s="129"/>
      <c r="BH27" s="129"/>
      <c r="BI27" s="129"/>
      <c r="BJ27" s="129"/>
      <c r="BK27" s="129"/>
      <c r="BL27" s="129"/>
      <c r="BM27" s="129"/>
      <c r="BN27" s="129"/>
      <c r="BO27" s="129"/>
      <c r="BP27" s="129"/>
      <c r="BQ27" s="129"/>
      <c r="BR27" s="129"/>
      <c r="BS27" s="129"/>
      <c r="BT27" s="129"/>
      <c r="BU27" s="129"/>
      <c r="BV27" s="129"/>
      <c r="BW27" s="129"/>
      <c r="BX27" s="129"/>
      <c r="BY27" s="129"/>
      <c r="BZ27" s="129"/>
      <c r="CA27" s="129"/>
      <c r="CB27" s="129"/>
      <c r="CC27" s="129"/>
      <c r="CD27" s="129"/>
      <c r="CE27" s="129"/>
      <c r="CF27" s="129"/>
      <c r="CG27" s="129"/>
      <c r="CH27" s="129"/>
      <c r="CI27" s="129"/>
      <c r="CJ27" s="129"/>
      <c r="CK27" s="129"/>
      <c r="CL27" s="129"/>
      <c r="CM27" s="129"/>
      <c r="CN27" s="129"/>
      <c r="CO27" s="129"/>
      <c r="CP27" s="129"/>
      <c r="CQ27" s="129"/>
      <c r="CR27" s="129"/>
      <c r="CS27" s="129"/>
      <c r="CT27" s="129"/>
      <c r="CU27" s="129"/>
      <c r="CV27" s="129"/>
      <c r="CW27" s="129"/>
      <c r="CX27" s="129"/>
      <c r="CY27" s="129"/>
      <c r="CZ27" s="129"/>
      <c r="DA27" s="129"/>
      <c r="DB27" s="129"/>
      <c r="DC27" s="129"/>
      <c r="DD27" s="129"/>
      <c r="DE27" s="129"/>
      <c r="DF27" s="129"/>
      <c r="DG27" s="129"/>
      <c r="DH27" s="129"/>
      <c r="DI27" s="129"/>
      <c r="DJ27" s="129"/>
      <c r="DK27" s="129"/>
      <c r="DL27" s="129"/>
      <c r="DM27" s="129"/>
      <c r="DN27" s="129"/>
      <c r="DO27" s="129"/>
      <c r="DP27" s="129"/>
      <c r="DQ27" s="129"/>
      <c r="DR27" s="129"/>
      <c r="DS27" s="129"/>
      <c r="DT27" s="129"/>
      <c r="DU27" s="129"/>
      <c r="DV27" s="129"/>
      <c r="DW27" s="129"/>
      <c r="DX27" s="129"/>
      <c r="DY27" s="129"/>
      <c r="DZ27" s="129"/>
      <c r="EA27" s="129"/>
      <c r="EB27" s="129"/>
      <c r="EC27" s="129"/>
      <c r="ED27" s="129"/>
      <c r="EE27" s="129"/>
      <c r="EF27" s="129"/>
      <c r="EG27" s="129"/>
      <c r="EH27" s="129"/>
      <c r="EI27" s="129"/>
      <c r="EJ27" s="129"/>
      <c r="EK27" s="129"/>
      <c r="EL27" s="129"/>
      <c r="EM27" s="129"/>
      <c r="EN27" s="129"/>
      <c r="EO27" s="129"/>
      <c r="EP27" s="129"/>
    </row>
    <row r="28" spans="1:146" s="128" customFormat="1" ht="15">
      <c r="A28" s="123">
        <v>26</v>
      </c>
      <c r="B28" s="140" t="s">
        <v>379</v>
      </c>
      <c r="C28" s="140" t="s">
        <v>846</v>
      </c>
      <c r="D28" s="140" t="s">
        <v>529</v>
      </c>
      <c r="E28" s="140" t="s">
        <v>595</v>
      </c>
      <c r="F28" s="141" t="s">
        <v>596</v>
      </c>
      <c r="G28" s="141" t="s">
        <v>218</v>
      </c>
      <c r="H28" s="140" t="s">
        <v>73</v>
      </c>
      <c r="I28" s="140" t="s">
        <v>541</v>
      </c>
      <c r="J28" s="140" t="s">
        <v>563</v>
      </c>
      <c r="K28" s="140" t="s">
        <v>597</v>
      </c>
      <c r="L28" s="140" t="s">
        <v>219</v>
      </c>
      <c r="M28" s="140" t="s">
        <v>568</v>
      </c>
      <c r="N28" s="188" t="s">
        <v>831</v>
      </c>
      <c r="O28" s="188" t="s">
        <v>832</v>
      </c>
      <c r="P28" s="140" t="s">
        <v>569</v>
      </c>
      <c r="Q28" s="140" t="s">
        <v>272</v>
      </c>
      <c r="R28" s="140" t="s">
        <v>32</v>
      </c>
      <c r="S28" s="140" t="s">
        <v>579</v>
      </c>
      <c r="T28" s="140" t="s">
        <v>529</v>
      </c>
      <c r="U28" s="198">
        <v>490.14285714300001</v>
      </c>
      <c r="V28" s="140" t="s">
        <v>529</v>
      </c>
      <c r="W28" s="188" t="s">
        <v>164</v>
      </c>
      <c r="X28" s="140" t="s">
        <v>285</v>
      </c>
      <c r="Y28" s="140" t="s">
        <v>286</v>
      </c>
      <c r="Z28" s="140" t="s">
        <v>531</v>
      </c>
      <c r="AA28" s="140" t="s">
        <v>541</v>
      </c>
      <c r="AB28" s="140" t="s">
        <v>580</v>
      </c>
      <c r="AC28" s="140" t="s">
        <v>581</v>
      </c>
      <c r="AD28" s="140" t="s">
        <v>550</v>
      </c>
      <c r="AE28" s="140" t="s">
        <v>77</v>
      </c>
      <c r="AF28" s="140" t="s">
        <v>573</v>
      </c>
      <c r="AG28" s="201" t="s">
        <v>676</v>
      </c>
      <c r="AH28" s="136" t="s">
        <v>529</v>
      </c>
      <c r="AI28" s="136" t="s">
        <v>529</v>
      </c>
      <c r="AJ28" s="139"/>
      <c r="AK28" s="129"/>
      <c r="AL28" s="129"/>
      <c r="AM28" s="129"/>
      <c r="AN28" s="129"/>
      <c r="AO28" s="129"/>
      <c r="AP28" s="129"/>
      <c r="AQ28" s="129"/>
      <c r="AR28" s="129"/>
      <c r="AS28" s="129"/>
      <c r="AT28" s="129"/>
      <c r="AU28" s="129"/>
      <c r="AV28" s="129"/>
      <c r="AW28" s="129"/>
      <c r="AX28" s="129"/>
      <c r="AY28" s="129"/>
      <c r="AZ28" s="129"/>
      <c r="BA28" s="129"/>
      <c r="BB28" s="129"/>
      <c r="BC28" s="129"/>
      <c r="BD28" s="129"/>
      <c r="BE28" s="129"/>
      <c r="BF28" s="129"/>
      <c r="BG28" s="129"/>
      <c r="BH28" s="129"/>
      <c r="BI28" s="129"/>
      <c r="BJ28" s="129"/>
      <c r="BK28" s="129"/>
      <c r="BL28" s="129"/>
      <c r="BM28" s="129"/>
      <c r="BN28" s="129"/>
      <c r="BO28" s="129"/>
      <c r="BP28" s="129"/>
      <c r="BQ28" s="129"/>
      <c r="BR28" s="129"/>
      <c r="BS28" s="129"/>
      <c r="BT28" s="129"/>
      <c r="BU28" s="129"/>
      <c r="BV28" s="129"/>
      <c r="BW28" s="129"/>
      <c r="BX28" s="129"/>
      <c r="BY28" s="129"/>
      <c r="BZ28" s="129"/>
      <c r="CA28" s="129"/>
      <c r="CB28" s="129"/>
      <c r="CC28" s="129"/>
      <c r="CD28" s="129"/>
      <c r="CE28" s="129"/>
      <c r="CF28" s="129"/>
      <c r="CG28" s="129"/>
      <c r="CH28" s="129"/>
      <c r="CI28" s="129"/>
      <c r="CJ28" s="129"/>
      <c r="CK28" s="129"/>
      <c r="CL28" s="129"/>
      <c r="CM28" s="129"/>
      <c r="CN28" s="129"/>
      <c r="CO28" s="129"/>
      <c r="CP28" s="129"/>
      <c r="CQ28" s="129"/>
      <c r="CR28" s="129"/>
      <c r="CS28" s="129"/>
      <c r="CT28" s="129"/>
      <c r="CU28" s="129"/>
      <c r="CV28" s="129"/>
      <c r="CW28" s="129"/>
      <c r="CX28" s="129"/>
      <c r="CY28" s="129"/>
      <c r="CZ28" s="129"/>
      <c r="DA28" s="129"/>
      <c r="DB28" s="129"/>
      <c r="DC28" s="129"/>
      <c r="DD28" s="129"/>
      <c r="DE28" s="129"/>
      <c r="DF28" s="129"/>
      <c r="DG28" s="129"/>
      <c r="DH28" s="129"/>
      <c r="DI28" s="129"/>
      <c r="DJ28" s="129"/>
      <c r="DK28" s="129"/>
      <c r="DL28" s="129"/>
      <c r="DM28" s="129"/>
      <c r="DN28" s="129"/>
      <c r="DO28" s="129"/>
      <c r="DP28" s="129"/>
      <c r="DQ28" s="129"/>
      <c r="DR28" s="129"/>
      <c r="DS28" s="129"/>
      <c r="DT28" s="129"/>
      <c r="DU28" s="129"/>
      <c r="DV28" s="129"/>
      <c r="DW28" s="129"/>
      <c r="DX28" s="129"/>
      <c r="DY28" s="129"/>
      <c r="DZ28" s="129"/>
      <c r="EA28" s="129"/>
      <c r="EB28" s="129"/>
      <c r="EC28" s="129"/>
      <c r="ED28" s="129"/>
      <c r="EE28" s="129"/>
      <c r="EF28" s="129"/>
      <c r="EG28" s="129"/>
      <c r="EH28" s="129"/>
      <c r="EI28" s="129"/>
      <c r="EJ28" s="129"/>
      <c r="EK28" s="129"/>
      <c r="EL28" s="129"/>
      <c r="EM28" s="129"/>
      <c r="EN28" s="129"/>
      <c r="EO28" s="129"/>
      <c r="EP28" s="129"/>
    </row>
    <row r="29" spans="1:146" s="128" customFormat="1" ht="15">
      <c r="A29" s="123">
        <v>27</v>
      </c>
      <c r="B29" s="140" t="s">
        <v>379</v>
      </c>
      <c r="C29" s="140" t="s">
        <v>846</v>
      </c>
      <c r="D29" s="140" t="s">
        <v>529</v>
      </c>
      <c r="E29" s="140" t="s">
        <v>598</v>
      </c>
      <c r="F29" s="141" t="s">
        <v>599</v>
      </c>
      <c r="G29" s="141" t="s">
        <v>220</v>
      </c>
      <c r="H29" s="140" t="s">
        <v>73</v>
      </c>
      <c r="I29" s="140" t="s">
        <v>541</v>
      </c>
      <c r="J29" s="140" t="s">
        <v>600</v>
      </c>
      <c r="K29" s="140" t="s">
        <v>597</v>
      </c>
      <c r="L29" s="140" t="s">
        <v>219</v>
      </c>
      <c r="M29" s="140" t="s">
        <v>568</v>
      </c>
      <c r="N29" s="188" t="s">
        <v>830</v>
      </c>
      <c r="O29" s="188"/>
      <c r="P29" s="140" t="s">
        <v>569</v>
      </c>
      <c r="Q29" s="140" t="s">
        <v>272</v>
      </c>
      <c r="R29" s="140" t="s">
        <v>32</v>
      </c>
      <c r="S29" s="140" t="s">
        <v>579</v>
      </c>
      <c r="T29" s="140" t="s">
        <v>529</v>
      </c>
      <c r="U29" s="198">
        <v>752.08333333300004</v>
      </c>
      <c r="V29" s="140" t="s">
        <v>529</v>
      </c>
      <c r="W29" s="188" t="s">
        <v>164</v>
      </c>
      <c r="X29" s="140" t="s">
        <v>285</v>
      </c>
      <c r="Y29" s="140" t="s">
        <v>286</v>
      </c>
      <c r="Z29" s="140" t="s">
        <v>531</v>
      </c>
      <c r="AA29" s="140" t="s">
        <v>541</v>
      </c>
      <c r="AB29" s="140" t="s">
        <v>580</v>
      </c>
      <c r="AC29" s="140" t="s">
        <v>581</v>
      </c>
      <c r="AD29" s="140" t="s">
        <v>550</v>
      </c>
      <c r="AE29" s="140" t="s">
        <v>77</v>
      </c>
      <c r="AF29" s="140" t="s">
        <v>573</v>
      </c>
      <c r="AG29" s="136" t="s">
        <v>677</v>
      </c>
      <c r="AH29" s="136" t="s">
        <v>529</v>
      </c>
      <c r="AI29" s="136" t="s">
        <v>529</v>
      </c>
      <c r="AJ29" s="13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29"/>
      <c r="BJ29" s="129"/>
      <c r="BK29" s="129"/>
      <c r="BL29" s="129"/>
      <c r="BM29" s="129"/>
      <c r="BN29" s="129"/>
      <c r="BO29" s="129"/>
      <c r="BP29" s="129"/>
      <c r="BQ29" s="129"/>
      <c r="BR29" s="129"/>
      <c r="BS29" s="129"/>
      <c r="BT29" s="129"/>
      <c r="BU29" s="129"/>
      <c r="BV29" s="129"/>
      <c r="BW29" s="129"/>
      <c r="BX29" s="129"/>
      <c r="BY29" s="129"/>
      <c r="BZ29" s="129"/>
      <c r="CA29" s="129"/>
      <c r="CB29" s="129"/>
      <c r="CC29" s="129"/>
      <c r="CD29" s="129"/>
      <c r="CE29" s="129"/>
      <c r="CF29" s="129"/>
      <c r="CG29" s="129"/>
      <c r="CH29" s="129"/>
      <c r="CI29" s="129"/>
      <c r="CJ29" s="129"/>
      <c r="CK29" s="129"/>
      <c r="CL29" s="129"/>
      <c r="CM29" s="129"/>
      <c r="CN29" s="129"/>
      <c r="CO29" s="129"/>
      <c r="CP29" s="129"/>
      <c r="CQ29" s="129"/>
      <c r="CR29" s="129"/>
      <c r="CS29" s="129"/>
      <c r="CT29" s="129"/>
      <c r="CU29" s="129"/>
      <c r="CV29" s="129"/>
      <c r="CW29" s="129"/>
      <c r="CX29" s="129"/>
      <c r="CY29" s="129"/>
      <c r="CZ29" s="129"/>
      <c r="DA29" s="129"/>
      <c r="DB29" s="129"/>
      <c r="DC29" s="129"/>
      <c r="DD29" s="129"/>
      <c r="DE29" s="129"/>
      <c r="DF29" s="129"/>
      <c r="DG29" s="129"/>
      <c r="DH29" s="129"/>
      <c r="DI29" s="129"/>
      <c r="DJ29" s="129"/>
      <c r="DK29" s="129"/>
      <c r="DL29" s="129"/>
      <c r="DM29" s="129"/>
      <c r="DN29" s="129"/>
      <c r="DO29" s="129"/>
      <c r="DP29" s="129"/>
      <c r="DQ29" s="129"/>
      <c r="DR29" s="129"/>
      <c r="DS29" s="129"/>
      <c r="DT29" s="129"/>
      <c r="DU29" s="129"/>
      <c r="DV29" s="129"/>
      <c r="DW29" s="129"/>
      <c r="DX29" s="129"/>
      <c r="DY29" s="129"/>
      <c r="DZ29" s="129"/>
      <c r="EA29" s="129"/>
      <c r="EB29" s="129"/>
      <c r="EC29" s="129"/>
      <c r="ED29" s="129"/>
      <c r="EE29" s="129"/>
      <c r="EF29" s="129"/>
      <c r="EG29" s="129"/>
      <c r="EH29" s="129"/>
      <c r="EI29" s="129"/>
      <c r="EJ29" s="129"/>
      <c r="EK29" s="129"/>
      <c r="EL29" s="129"/>
      <c r="EM29" s="129"/>
      <c r="EN29" s="129"/>
      <c r="EO29" s="129"/>
      <c r="EP29" s="129"/>
    </row>
    <row r="30" spans="1:146" s="128" customFormat="1" ht="15">
      <c r="A30" s="123">
        <v>28</v>
      </c>
      <c r="B30" s="140" t="s">
        <v>379</v>
      </c>
      <c r="C30" s="140" t="s">
        <v>846</v>
      </c>
      <c r="D30" s="140" t="s">
        <v>529</v>
      </c>
      <c r="E30" s="140" t="s">
        <v>601</v>
      </c>
      <c r="F30" s="141" t="s">
        <v>221</v>
      </c>
      <c r="G30" s="141" t="s">
        <v>222</v>
      </c>
      <c r="H30" s="140" t="s">
        <v>73</v>
      </c>
      <c r="I30" s="140" t="s">
        <v>541</v>
      </c>
      <c r="J30" s="140" t="s">
        <v>563</v>
      </c>
      <c r="K30" s="140" t="s">
        <v>533</v>
      </c>
      <c r="L30" s="140" t="s">
        <v>546</v>
      </c>
      <c r="M30" s="140" t="s">
        <v>568</v>
      </c>
      <c r="N30" s="188" t="s">
        <v>831</v>
      </c>
      <c r="O30" s="188" t="s">
        <v>832</v>
      </c>
      <c r="P30" s="140" t="s">
        <v>569</v>
      </c>
      <c r="Q30" s="140" t="s">
        <v>272</v>
      </c>
      <c r="R30" s="140" t="s">
        <v>32</v>
      </c>
      <c r="S30" s="140" t="s">
        <v>579</v>
      </c>
      <c r="T30" s="140" t="s">
        <v>529</v>
      </c>
      <c r="U30" s="198">
        <v>867.91666666699996</v>
      </c>
      <c r="V30" s="140" t="s">
        <v>529</v>
      </c>
      <c r="W30" s="188" t="s">
        <v>164</v>
      </c>
      <c r="X30" s="140" t="s">
        <v>285</v>
      </c>
      <c r="Y30" s="140" t="s">
        <v>602</v>
      </c>
      <c r="Z30" s="140" t="s">
        <v>531</v>
      </c>
      <c r="AA30" s="140" t="s">
        <v>541</v>
      </c>
      <c r="AB30" s="140" t="s">
        <v>580</v>
      </c>
      <c r="AC30" s="140" t="s">
        <v>581</v>
      </c>
      <c r="AD30" s="140" t="s">
        <v>550</v>
      </c>
      <c r="AE30" s="140" t="s">
        <v>77</v>
      </c>
      <c r="AF30" s="140" t="s">
        <v>573</v>
      </c>
      <c r="AG30" s="136" t="s">
        <v>352</v>
      </c>
      <c r="AH30" s="136" t="s">
        <v>529</v>
      </c>
      <c r="AI30" s="136" t="s">
        <v>529</v>
      </c>
      <c r="AJ30" s="139"/>
      <c r="AK30" s="129"/>
      <c r="AL30" s="129"/>
      <c r="AM30" s="129"/>
      <c r="AN30" s="129"/>
      <c r="AO30" s="129"/>
      <c r="AP30" s="129"/>
      <c r="AQ30" s="129"/>
      <c r="AR30" s="129"/>
      <c r="AS30" s="129"/>
      <c r="AT30" s="129"/>
      <c r="AU30" s="129"/>
      <c r="AV30" s="129"/>
      <c r="AW30" s="129"/>
      <c r="AX30" s="129"/>
      <c r="AY30" s="129"/>
      <c r="AZ30" s="129"/>
      <c r="BA30" s="129"/>
      <c r="BB30" s="129"/>
      <c r="BC30" s="129"/>
      <c r="BD30" s="129"/>
      <c r="BE30" s="129"/>
      <c r="BF30" s="129"/>
      <c r="BG30" s="129"/>
      <c r="BH30" s="129"/>
      <c r="BI30" s="129"/>
      <c r="BJ30" s="129"/>
      <c r="BK30" s="129"/>
      <c r="BL30" s="129"/>
      <c r="BM30" s="129"/>
      <c r="BN30" s="129"/>
      <c r="BO30" s="129"/>
      <c r="BP30" s="129"/>
      <c r="BQ30" s="129"/>
      <c r="BR30" s="129"/>
      <c r="BS30" s="129"/>
      <c r="BT30" s="129"/>
      <c r="BU30" s="129"/>
      <c r="BV30" s="129"/>
      <c r="BW30" s="129"/>
      <c r="BX30" s="129"/>
      <c r="BY30" s="129"/>
      <c r="BZ30" s="129"/>
      <c r="CA30" s="129"/>
      <c r="CB30" s="129"/>
      <c r="CC30" s="129"/>
      <c r="CD30" s="129"/>
      <c r="CE30" s="129"/>
      <c r="CF30" s="129"/>
      <c r="CG30" s="129"/>
      <c r="CH30" s="129"/>
      <c r="CI30" s="129"/>
      <c r="CJ30" s="129"/>
      <c r="CK30" s="129"/>
      <c r="CL30" s="129"/>
      <c r="CM30" s="129"/>
      <c r="CN30" s="129"/>
      <c r="CO30" s="129"/>
      <c r="CP30" s="129"/>
      <c r="CQ30" s="129"/>
      <c r="CR30" s="129"/>
      <c r="CS30" s="129"/>
      <c r="CT30" s="129"/>
      <c r="CU30" s="129"/>
      <c r="CV30" s="129"/>
      <c r="CW30" s="129"/>
      <c r="CX30" s="129"/>
      <c r="CY30" s="129"/>
      <c r="CZ30" s="129"/>
      <c r="DA30" s="129"/>
      <c r="DB30" s="129"/>
      <c r="DC30" s="129"/>
      <c r="DD30" s="129"/>
      <c r="DE30" s="129"/>
      <c r="DF30" s="129"/>
      <c r="DG30" s="129"/>
      <c r="DH30" s="129"/>
      <c r="DI30" s="129"/>
      <c r="DJ30" s="129"/>
      <c r="DK30" s="129"/>
      <c r="DL30" s="129"/>
      <c r="DM30" s="129"/>
      <c r="DN30" s="129"/>
      <c r="DO30" s="129"/>
      <c r="DP30" s="129"/>
      <c r="DQ30" s="129"/>
      <c r="DR30" s="129"/>
      <c r="DS30" s="129"/>
      <c r="DT30" s="129"/>
      <c r="DU30" s="129"/>
      <c r="DV30" s="129"/>
      <c r="DW30" s="129"/>
      <c r="DX30" s="129"/>
      <c r="DY30" s="129"/>
      <c r="DZ30" s="129"/>
      <c r="EA30" s="129"/>
      <c r="EB30" s="129"/>
      <c r="EC30" s="129"/>
      <c r="ED30" s="129"/>
      <c r="EE30" s="129"/>
      <c r="EF30" s="129"/>
      <c r="EG30" s="129"/>
      <c r="EH30" s="129"/>
      <c r="EI30" s="129"/>
      <c r="EJ30" s="129"/>
      <c r="EK30" s="129"/>
      <c r="EL30" s="129"/>
      <c r="EM30" s="129"/>
      <c r="EN30" s="129"/>
      <c r="EO30" s="129"/>
      <c r="EP30" s="129"/>
    </row>
    <row r="31" spans="1:146" s="128" customFormat="1" ht="15">
      <c r="A31" s="123">
        <v>29</v>
      </c>
      <c r="B31" s="140" t="s">
        <v>379</v>
      </c>
      <c r="C31" s="140" t="s">
        <v>846</v>
      </c>
      <c r="D31" s="140" t="s">
        <v>529</v>
      </c>
      <c r="E31" s="140" t="s">
        <v>603</v>
      </c>
      <c r="F31" s="141" t="s">
        <v>223</v>
      </c>
      <c r="G31" s="141" t="s">
        <v>224</v>
      </c>
      <c r="H31" s="140" t="s">
        <v>73</v>
      </c>
      <c r="I31" s="140" t="s">
        <v>541</v>
      </c>
      <c r="J31" s="140" t="s">
        <v>600</v>
      </c>
      <c r="K31" s="140" t="s">
        <v>597</v>
      </c>
      <c r="L31" s="140" t="s">
        <v>604</v>
      </c>
      <c r="M31" s="140" t="s">
        <v>568</v>
      </c>
      <c r="N31" s="188" t="s">
        <v>830</v>
      </c>
      <c r="O31" s="188"/>
      <c r="P31" s="140" t="s">
        <v>569</v>
      </c>
      <c r="Q31" s="140" t="s">
        <v>272</v>
      </c>
      <c r="R31" s="140" t="s">
        <v>32</v>
      </c>
      <c r="S31" s="140" t="s">
        <v>579</v>
      </c>
      <c r="T31" s="140" t="s">
        <v>529</v>
      </c>
      <c r="U31" s="198">
        <v>400.5</v>
      </c>
      <c r="V31" s="140" t="s">
        <v>529</v>
      </c>
      <c r="W31" s="188" t="s">
        <v>164</v>
      </c>
      <c r="X31" s="140" t="s">
        <v>285</v>
      </c>
      <c r="Y31" s="140" t="s">
        <v>602</v>
      </c>
      <c r="Z31" s="140" t="s">
        <v>531</v>
      </c>
      <c r="AA31" s="140" t="s">
        <v>541</v>
      </c>
      <c r="AB31" s="140" t="s">
        <v>580</v>
      </c>
      <c r="AC31" s="140" t="s">
        <v>581</v>
      </c>
      <c r="AD31" s="140" t="s">
        <v>550</v>
      </c>
      <c r="AE31" s="140" t="s">
        <v>77</v>
      </c>
      <c r="AF31" s="140" t="s">
        <v>573</v>
      </c>
      <c r="AG31" s="136" t="s">
        <v>678</v>
      </c>
      <c r="AH31" s="136" t="s">
        <v>529</v>
      </c>
      <c r="AI31" s="136" t="s">
        <v>529</v>
      </c>
      <c r="AJ31" s="13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c r="BL31" s="129"/>
      <c r="BM31" s="129"/>
      <c r="BN31" s="129"/>
      <c r="BO31" s="129"/>
      <c r="BP31" s="129"/>
      <c r="BQ31" s="129"/>
      <c r="BR31" s="129"/>
      <c r="BS31" s="129"/>
      <c r="BT31" s="129"/>
      <c r="BU31" s="129"/>
      <c r="BV31" s="129"/>
      <c r="BW31" s="129"/>
      <c r="BX31" s="129"/>
      <c r="BY31" s="129"/>
      <c r="BZ31" s="129"/>
      <c r="CA31" s="129"/>
      <c r="CB31" s="129"/>
      <c r="CC31" s="129"/>
      <c r="CD31" s="129"/>
      <c r="CE31" s="129"/>
      <c r="CF31" s="129"/>
      <c r="CG31" s="129"/>
      <c r="CH31" s="129"/>
      <c r="CI31" s="129"/>
      <c r="CJ31" s="129"/>
      <c r="CK31" s="129"/>
      <c r="CL31" s="129"/>
      <c r="CM31" s="129"/>
      <c r="CN31" s="129"/>
      <c r="CO31" s="129"/>
      <c r="CP31" s="129"/>
      <c r="CQ31" s="129"/>
      <c r="CR31" s="129"/>
      <c r="CS31" s="129"/>
      <c r="CT31" s="129"/>
      <c r="CU31" s="129"/>
      <c r="CV31" s="129"/>
      <c r="CW31" s="129"/>
      <c r="CX31" s="129"/>
      <c r="CY31" s="129"/>
      <c r="CZ31" s="129"/>
      <c r="DA31" s="129"/>
      <c r="DB31" s="129"/>
      <c r="DC31" s="129"/>
      <c r="DD31" s="129"/>
      <c r="DE31" s="129"/>
      <c r="DF31" s="129"/>
      <c r="DG31" s="129"/>
      <c r="DH31" s="129"/>
      <c r="DI31" s="129"/>
      <c r="DJ31" s="129"/>
      <c r="DK31" s="129"/>
      <c r="DL31" s="129"/>
      <c r="DM31" s="129"/>
      <c r="DN31" s="129"/>
      <c r="DO31" s="129"/>
      <c r="DP31" s="129"/>
      <c r="DQ31" s="129"/>
      <c r="DR31" s="129"/>
      <c r="DS31" s="129"/>
      <c r="DT31" s="129"/>
      <c r="DU31" s="129"/>
      <c r="DV31" s="129"/>
      <c r="DW31" s="129"/>
      <c r="DX31" s="129"/>
      <c r="DY31" s="129"/>
      <c r="DZ31" s="129"/>
      <c r="EA31" s="129"/>
      <c r="EB31" s="129"/>
      <c r="EC31" s="129"/>
      <c r="ED31" s="129"/>
      <c r="EE31" s="129"/>
      <c r="EF31" s="129"/>
      <c r="EG31" s="129"/>
      <c r="EH31" s="129"/>
      <c r="EI31" s="129"/>
      <c r="EJ31" s="129"/>
      <c r="EK31" s="129"/>
      <c r="EL31" s="129"/>
      <c r="EM31" s="129"/>
      <c r="EN31" s="129"/>
      <c r="EO31" s="129"/>
      <c r="EP31" s="129"/>
    </row>
    <row r="32" spans="1:146" s="211" customFormat="1" ht="15" customHeight="1">
      <c r="A32" s="210">
        <v>30</v>
      </c>
      <c r="B32" s="215" t="s">
        <v>379</v>
      </c>
      <c r="C32" s="215" t="s">
        <v>846</v>
      </c>
      <c r="D32" s="215" t="s">
        <v>529</v>
      </c>
      <c r="E32" s="215" t="s">
        <v>840</v>
      </c>
      <c r="F32" s="216" t="s">
        <v>841</v>
      </c>
      <c r="G32" s="216" t="s">
        <v>842</v>
      </c>
      <c r="H32" s="215" t="s">
        <v>73</v>
      </c>
      <c r="I32" s="215" t="s">
        <v>548</v>
      </c>
      <c r="J32" s="215" t="s">
        <v>557</v>
      </c>
      <c r="K32" s="215" t="s">
        <v>541</v>
      </c>
      <c r="L32" s="215" t="s">
        <v>546</v>
      </c>
      <c r="M32" s="215" t="s">
        <v>532</v>
      </c>
      <c r="N32" s="188" t="s">
        <v>830</v>
      </c>
      <c r="O32" s="215"/>
      <c r="P32" s="215" t="s">
        <v>529</v>
      </c>
      <c r="Q32" s="215" t="s">
        <v>272</v>
      </c>
      <c r="R32" s="215" t="s">
        <v>32</v>
      </c>
      <c r="S32" s="215" t="s">
        <v>584</v>
      </c>
      <c r="T32" s="215" t="s">
        <v>529</v>
      </c>
      <c r="U32" s="204">
        <v>12</v>
      </c>
      <c r="V32" s="215"/>
      <c r="W32" s="188" t="s">
        <v>164</v>
      </c>
      <c r="X32" s="205" t="s">
        <v>843</v>
      </c>
      <c r="Y32" s="205" t="s">
        <v>844</v>
      </c>
      <c r="Z32" s="215" t="s">
        <v>328</v>
      </c>
      <c r="AA32" s="215" t="s">
        <v>541</v>
      </c>
      <c r="AB32" s="215" t="s">
        <v>548</v>
      </c>
      <c r="AC32" s="215" t="s">
        <v>549</v>
      </c>
      <c r="AD32" s="215" t="s">
        <v>550</v>
      </c>
      <c r="AE32" s="140" t="s">
        <v>77</v>
      </c>
      <c r="AF32" s="188" t="s">
        <v>573</v>
      </c>
      <c r="AG32" s="206" t="s">
        <v>858</v>
      </c>
      <c r="AH32" s="213" t="s">
        <v>529</v>
      </c>
      <c r="AI32" s="213" t="s">
        <v>529</v>
      </c>
      <c r="AJ32" s="214"/>
      <c r="AK32" s="212"/>
      <c r="AL32" s="212"/>
      <c r="AM32" s="212"/>
      <c r="AN32" s="212"/>
      <c r="AO32" s="212"/>
      <c r="AP32" s="212"/>
      <c r="AQ32" s="212"/>
      <c r="AR32" s="212"/>
      <c r="AS32" s="212"/>
      <c r="AT32" s="212"/>
      <c r="AU32" s="212"/>
      <c r="AV32" s="212"/>
      <c r="AW32" s="212"/>
      <c r="AX32" s="212"/>
      <c r="AY32" s="212"/>
      <c r="AZ32" s="212"/>
      <c r="BA32" s="212"/>
      <c r="BB32" s="212"/>
      <c r="BC32" s="212"/>
      <c r="BD32" s="212"/>
      <c r="BE32" s="212"/>
      <c r="BF32" s="212"/>
      <c r="BG32" s="212"/>
      <c r="BH32" s="212"/>
      <c r="BI32" s="212"/>
      <c r="BJ32" s="212"/>
      <c r="BK32" s="212"/>
      <c r="BL32" s="212"/>
      <c r="BM32" s="212"/>
      <c r="BN32" s="212"/>
      <c r="BO32" s="212"/>
      <c r="BP32" s="212"/>
      <c r="BQ32" s="212"/>
      <c r="BR32" s="212"/>
      <c r="BS32" s="212"/>
      <c r="BT32" s="212"/>
      <c r="BU32" s="212"/>
      <c r="BV32" s="212"/>
      <c r="BW32" s="212"/>
      <c r="BX32" s="212"/>
      <c r="BY32" s="212"/>
      <c r="BZ32" s="212"/>
      <c r="CA32" s="212"/>
      <c r="CB32" s="212"/>
      <c r="CC32" s="212"/>
      <c r="CD32" s="212"/>
      <c r="CE32" s="212"/>
      <c r="CF32" s="212"/>
      <c r="CG32" s="212"/>
      <c r="CH32" s="212"/>
      <c r="CI32" s="212"/>
      <c r="CJ32" s="212"/>
      <c r="CK32" s="212"/>
      <c r="CL32" s="212"/>
      <c r="CM32" s="212"/>
      <c r="CN32" s="212"/>
      <c r="CO32" s="212"/>
      <c r="CP32" s="212"/>
      <c r="CQ32" s="212"/>
      <c r="CR32" s="212"/>
      <c r="CS32" s="212"/>
      <c r="CT32" s="212"/>
      <c r="CU32" s="212"/>
      <c r="CV32" s="212"/>
      <c r="CW32" s="212"/>
      <c r="CX32" s="212"/>
      <c r="CY32" s="212"/>
      <c r="CZ32" s="212"/>
      <c r="DA32" s="212"/>
      <c r="DB32" s="212"/>
      <c r="DC32" s="212"/>
      <c r="DD32" s="212"/>
      <c r="DE32" s="212"/>
      <c r="DF32" s="212"/>
      <c r="DG32" s="212"/>
      <c r="DH32" s="212"/>
      <c r="DI32" s="212"/>
      <c r="DJ32" s="212"/>
      <c r="DK32" s="212"/>
      <c r="DL32" s="212"/>
      <c r="DM32" s="212"/>
      <c r="DN32" s="212"/>
      <c r="DO32" s="212"/>
      <c r="DP32" s="212"/>
      <c r="DQ32" s="212"/>
      <c r="DR32" s="212"/>
      <c r="DS32" s="212"/>
      <c r="DT32" s="212"/>
      <c r="DU32" s="212"/>
      <c r="DV32" s="212"/>
      <c r="DW32" s="212"/>
      <c r="DX32" s="212"/>
      <c r="DY32" s="212"/>
      <c r="DZ32" s="212"/>
      <c r="EA32" s="212"/>
      <c r="EB32" s="212"/>
      <c r="EC32" s="212"/>
      <c r="ED32" s="212"/>
      <c r="EE32" s="212"/>
      <c r="EF32" s="212"/>
      <c r="EG32" s="212"/>
      <c r="EH32" s="212"/>
      <c r="EI32" s="212"/>
      <c r="EJ32" s="212"/>
      <c r="EK32" s="212"/>
      <c r="EL32" s="212"/>
      <c r="EM32" s="212"/>
      <c r="EN32" s="212"/>
      <c r="EO32" s="212"/>
      <c r="EP32" s="212"/>
    </row>
    <row r="33" spans="1:146" s="128" customFormat="1" ht="15">
      <c r="A33" s="123">
        <v>31</v>
      </c>
      <c r="B33" s="140" t="s">
        <v>379</v>
      </c>
      <c r="C33" s="140" t="s">
        <v>846</v>
      </c>
      <c r="D33" s="140" t="s">
        <v>225</v>
      </c>
      <c r="E33" s="140" t="s">
        <v>605</v>
      </c>
      <c r="F33" s="141" t="s">
        <v>226</v>
      </c>
      <c r="G33" s="141" t="s">
        <v>227</v>
      </c>
      <c r="H33" s="140" t="s">
        <v>73</v>
      </c>
      <c r="I33" s="140" t="s">
        <v>541</v>
      </c>
      <c r="J33" s="140" t="s">
        <v>577</v>
      </c>
      <c r="K33" s="140" t="s">
        <v>606</v>
      </c>
      <c r="L33" s="140" t="s">
        <v>607</v>
      </c>
      <c r="M33" s="140" t="s">
        <v>568</v>
      </c>
      <c r="N33" s="188" t="s">
        <v>831</v>
      </c>
      <c r="O33" s="188" t="s">
        <v>832</v>
      </c>
      <c r="P33" s="140" t="s">
        <v>569</v>
      </c>
      <c r="Q33" s="140" t="s">
        <v>272</v>
      </c>
      <c r="R33" s="140" t="s">
        <v>32</v>
      </c>
      <c r="S33" s="140" t="s">
        <v>579</v>
      </c>
      <c r="T33" s="140" t="s">
        <v>529</v>
      </c>
      <c r="U33" s="198">
        <v>2683.8333333330002</v>
      </c>
      <c r="V33" s="140" t="s">
        <v>529</v>
      </c>
      <c r="W33" s="188" t="s">
        <v>164</v>
      </c>
      <c r="X33" s="140" t="s">
        <v>358</v>
      </c>
      <c r="Y33" s="140" t="s">
        <v>608</v>
      </c>
      <c r="Z33" s="140" t="s">
        <v>531</v>
      </c>
      <c r="AA33" s="140" t="s">
        <v>541</v>
      </c>
      <c r="AB33" s="140" t="s">
        <v>580</v>
      </c>
      <c r="AC33" s="140" t="s">
        <v>609</v>
      </c>
      <c r="AD33" s="140" t="s">
        <v>550</v>
      </c>
      <c r="AE33" s="140" t="s">
        <v>77</v>
      </c>
      <c r="AF33" s="140" t="s">
        <v>573</v>
      </c>
      <c r="AG33" s="136" t="s">
        <v>610</v>
      </c>
      <c r="AH33" s="136" t="s">
        <v>529</v>
      </c>
      <c r="AI33" s="136" t="s">
        <v>529</v>
      </c>
      <c r="AJ33" s="13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29"/>
      <c r="BX33" s="129"/>
      <c r="BY33" s="129"/>
      <c r="BZ33" s="129"/>
      <c r="CA33" s="129"/>
      <c r="CB33" s="129"/>
      <c r="CC33" s="129"/>
      <c r="CD33" s="129"/>
      <c r="CE33" s="129"/>
      <c r="CF33" s="129"/>
      <c r="CG33" s="129"/>
      <c r="CH33" s="129"/>
      <c r="CI33" s="129"/>
      <c r="CJ33" s="129"/>
      <c r="CK33" s="129"/>
      <c r="CL33" s="129"/>
      <c r="CM33" s="129"/>
      <c r="CN33" s="129"/>
      <c r="CO33" s="129"/>
      <c r="CP33" s="129"/>
      <c r="CQ33" s="129"/>
      <c r="CR33" s="129"/>
      <c r="CS33" s="129"/>
      <c r="CT33" s="129"/>
      <c r="CU33" s="129"/>
      <c r="CV33" s="129"/>
      <c r="CW33" s="129"/>
      <c r="CX33" s="129"/>
      <c r="CY33" s="129"/>
      <c r="CZ33" s="129"/>
      <c r="DA33" s="129"/>
      <c r="DB33" s="129"/>
      <c r="DC33" s="129"/>
      <c r="DD33" s="129"/>
      <c r="DE33" s="129"/>
      <c r="DF33" s="129"/>
      <c r="DG33" s="129"/>
      <c r="DH33" s="129"/>
      <c r="DI33" s="129"/>
      <c r="DJ33" s="129"/>
      <c r="DK33" s="129"/>
      <c r="DL33" s="129"/>
      <c r="DM33" s="129"/>
      <c r="DN33" s="129"/>
      <c r="DO33" s="129"/>
      <c r="DP33" s="129"/>
      <c r="DQ33" s="129"/>
      <c r="DR33" s="129"/>
      <c r="DS33" s="129"/>
      <c r="DT33" s="129"/>
      <c r="DU33" s="129"/>
      <c r="DV33" s="129"/>
      <c r="DW33" s="129"/>
      <c r="DX33" s="129"/>
      <c r="DY33" s="129"/>
      <c r="DZ33" s="129"/>
      <c r="EA33" s="129"/>
      <c r="EB33" s="129"/>
      <c r="EC33" s="129"/>
      <c r="ED33" s="129"/>
      <c r="EE33" s="129"/>
      <c r="EF33" s="129"/>
      <c r="EG33" s="129"/>
      <c r="EH33" s="129"/>
      <c r="EI33" s="129"/>
      <c r="EJ33" s="129"/>
      <c r="EK33" s="129"/>
      <c r="EL33" s="129"/>
      <c r="EM33" s="129"/>
      <c r="EN33" s="129"/>
      <c r="EO33" s="129"/>
      <c r="EP33" s="129"/>
    </row>
    <row r="34" spans="1:146" s="128" customFormat="1" ht="15">
      <c r="A34" s="123">
        <v>32</v>
      </c>
      <c r="B34" s="140" t="s">
        <v>379</v>
      </c>
      <c r="C34" s="140" t="s">
        <v>846</v>
      </c>
      <c r="D34" s="140" t="s">
        <v>225</v>
      </c>
      <c r="E34" s="140" t="s">
        <v>611</v>
      </c>
      <c r="F34" s="141" t="s">
        <v>228</v>
      </c>
      <c r="G34" s="141" t="s">
        <v>229</v>
      </c>
      <c r="H34" s="140" t="s">
        <v>73</v>
      </c>
      <c r="I34" s="140" t="s">
        <v>541</v>
      </c>
      <c r="J34" s="140" t="s">
        <v>577</v>
      </c>
      <c r="K34" s="140" t="s">
        <v>541</v>
      </c>
      <c r="L34" s="140" t="s">
        <v>543</v>
      </c>
      <c r="M34" s="140" t="s">
        <v>568</v>
      </c>
      <c r="N34" s="188" t="s">
        <v>831</v>
      </c>
      <c r="O34" s="188" t="s">
        <v>832</v>
      </c>
      <c r="P34" s="140" t="s">
        <v>569</v>
      </c>
      <c r="Q34" s="140" t="s">
        <v>272</v>
      </c>
      <c r="R34" s="140" t="s">
        <v>32</v>
      </c>
      <c r="S34" s="140" t="s">
        <v>590</v>
      </c>
      <c r="T34" s="140" t="s">
        <v>529</v>
      </c>
      <c r="U34" s="198">
        <v>227</v>
      </c>
      <c r="V34" s="140" t="s">
        <v>529</v>
      </c>
      <c r="W34" s="188" t="s">
        <v>164</v>
      </c>
      <c r="X34" s="140" t="s">
        <v>612</v>
      </c>
      <c r="Y34" s="140" t="s">
        <v>613</v>
      </c>
      <c r="Z34" s="140" t="s">
        <v>531</v>
      </c>
      <c r="AA34" s="140" t="s">
        <v>531</v>
      </c>
      <c r="AB34" s="140" t="s">
        <v>590</v>
      </c>
      <c r="AC34" s="140" t="s">
        <v>609</v>
      </c>
      <c r="AD34" s="140" t="s">
        <v>572</v>
      </c>
      <c r="AE34" s="140" t="s">
        <v>77</v>
      </c>
      <c r="AF34" s="140" t="s">
        <v>573</v>
      </c>
      <c r="AG34" s="136" t="s">
        <v>679</v>
      </c>
      <c r="AH34" s="136" t="s">
        <v>529</v>
      </c>
      <c r="AI34" s="136" t="s">
        <v>529</v>
      </c>
      <c r="AJ34" s="13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c r="BL34" s="129"/>
      <c r="BM34" s="129"/>
      <c r="BN34" s="129"/>
      <c r="BO34" s="129"/>
      <c r="BP34" s="129"/>
      <c r="BQ34" s="129"/>
      <c r="BR34" s="129"/>
      <c r="BS34" s="129"/>
      <c r="BT34" s="129"/>
      <c r="BU34" s="129"/>
      <c r="BV34" s="129"/>
      <c r="BW34" s="129"/>
      <c r="BX34" s="129"/>
      <c r="BY34" s="129"/>
      <c r="BZ34" s="129"/>
      <c r="CA34" s="129"/>
      <c r="CB34" s="129"/>
      <c r="CC34" s="129"/>
      <c r="CD34" s="129"/>
      <c r="CE34" s="129"/>
      <c r="CF34" s="129"/>
      <c r="CG34" s="129"/>
      <c r="CH34" s="129"/>
      <c r="CI34" s="129"/>
      <c r="CJ34" s="129"/>
      <c r="CK34" s="129"/>
      <c r="CL34" s="129"/>
      <c r="CM34" s="129"/>
      <c r="CN34" s="129"/>
      <c r="CO34" s="129"/>
      <c r="CP34" s="129"/>
      <c r="CQ34" s="129"/>
      <c r="CR34" s="129"/>
      <c r="CS34" s="129"/>
      <c r="CT34" s="129"/>
      <c r="CU34" s="129"/>
      <c r="CV34" s="129"/>
      <c r="CW34" s="129"/>
      <c r="CX34" s="129"/>
      <c r="CY34" s="129"/>
      <c r="CZ34" s="129"/>
      <c r="DA34" s="129"/>
      <c r="DB34" s="129"/>
      <c r="DC34" s="129"/>
      <c r="DD34" s="129"/>
      <c r="DE34" s="129"/>
      <c r="DF34" s="129"/>
      <c r="DG34" s="129"/>
      <c r="DH34" s="129"/>
      <c r="DI34" s="129"/>
      <c r="DJ34" s="129"/>
      <c r="DK34" s="129"/>
      <c r="DL34" s="129"/>
      <c r="DM34" s="129"/>
      <c r="DN34" s="129"/>
      <c r="DO34" s="129"/>
      <c r="DP34" s="129"/>
      <c r="DQ34" s="129"/>
      <c r="DR34" s="129"/>
      <c r="DS34" s="129"/>
      <c r="DT34" s="129"/>
      <c r="DU34" s="129"/>
      <c r="DV34" s="129"/>
      <c r="DW34" s="129"/>
      <c r="DX34" s="129"/>
      <c r="DY34" s="129"/>
      <c r="DZ34" s="129"/>
      <c r="EA34" s="129"/>
      <c r="EB34" s="129"/>
      <c r="EC34" s="129"/>
      <c r="ED34" s="129"/>
      <c r="EE34" s="129"/>
      <c r="EF34" s="129"/>
      <c r="EG34" s="129"/>
      <c r="EH34" s="129"/>
      <c r="EI34" s="129"/>
      <c r="EJ34" s="129"/>
      <c r="EK34" s="129"/>
      <c r="EL34" s="129"/>
      <c r="EM34" s="129"/>
      <c r="EN34" s="129"/>
      <c r="EO34" s="129"/>
      <c r="EP34" s="129"/>
    </row>
    <row r="35" spans="1:146" s="131" customFormat="1" ht="15">
      <c r="A35" s="123">
        <v>33</v>
      </c>
      <c r="B35" s="140" t="s">
        <v>379</v>
      </c>
      <c r="C35" s="140" t="s">
        <v>846</v>
      </c>
      <c r="D35" s="140" t="s">
        <v>161</v>
      </c>
      <c r="E35" s="140" t="s">
        <v>614</v>
      </c>
      <c r="F35" s="141" t="s">
        <v>230</v>
      </c>
      <c r="G35" s="141" t="s">
        <v>231</v>
      </c>
      <c r="H35" s="140" t="s">
        <v>73</v>
      </c>
      <c r="I35" s="140" t="s">
        <v>541</v>
      </c>
      <c r="J35" s="140" t="s">
        <v>589</v>
      </c>
      <c r="K35" s="140" t="s">
        <v>541</v>
      </c>
      <c r="L35" s="140" t="s">
        <v>558</v>
      </c>
      <c r="M35" s="140" t="s">
        <v>568</v>
      </c>
      <c r="N35" s="188" t="s">
        <v>831</v>
      </c>
      <c r="O35" s="188" t="s">
        <v>832</v>
      </c>
      <c r="P35" s="140" t="s">
        <v>569</v>
      </c>
      <c r="Q35" s="140" t="s">
        <v>272</v>
      </c>
      <c r="R35" s="140" t="s">
        <v>32</v>
      </c>
      <c r="S35" s="140" t="s">
        <v>590</v>
      </c>
      <c r="T35" s="140" t="s">
        <v>529</v>
      </c>
      <c r="U35" s="198">
        <v>1951</v>
      </c>
      <c r="V35" s="140" t="s">
        <v>529</v>
      </c>
      <c r="W35" s="188" t="s">
        <v>164</v>
      </c>
      <c r="X35" s="140" t="s">
        <v>615</v>
      </c>
      <c r="Y35" s="140" t="s">
        <v>616</v>
      </c>
      <c r="Z35" s="140" t="s">
        <v>531</v>
      </c>
      <c r="AA35" s="140" t="s">
        <v>531</v>
      </c>
      <c r="AB35" s="140" t="s">
        <v>590</v>
      </c>
      <c r="AC35" s="140" t="s">
        <v>609</v>
      </c>
      <c r="AD35" s="140" t="s">
        <v>572</v>
      </c>
      <c r="AE35" s="140" t="s">
        <v>77</v>
      </c>
      <c r="AF35" s="140" t="s">
        <v>573</v>
      </c>
      <c r="AG35" s="136" t="s">
        <v>680</v>
      </c>
      <c r="AH35" s="136" t="s">
        <v>529</v>
      </c>
      <c r="AI35" s="136" t="s">
        <v>529</v>
      </c>
      <c r="AJ35" s="139"/>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c r="BL35" s="130"/>
      <c r="BM35" s="130"/>
      <c r="BN35" s="130"/>
      <c r="BO35" s="130"/>
      <c r="BP35" s="130"/>
      <c r="BQ35" s="130"/>
      <c r="BR35" s="130"/>
      <c r="BS35" s="130"/>
      <c r="BT35" s="130"/>
      <c r="BU35" s="130"/>
      <c r="BV35" s="130"/>
      <c r="BW35" s="130"/>
      <c r="BX35" s="130"/>
      <c r="BY35" s="130"/>
      <c r="BZ35" s="130"/>
      <c r="CA35" s="130"/>
      <c r="CB35" s="130"/>
      <c r="CC35" s="130"/>
      <c r="CD35" s="130"/>
      <c r="CE35" s="130"/>
      <c r="CF35" s="130"/>
      <c r="CG35" s="130"/>
      <c r="CH35" s="130"/>
      <c r="CI35" s="130"/>
      <c r="CJ35" s="130"/>
      <c r="CK35" s="130"/>
      <c r="CL35" s="130"/>
      <c r="CM35" s="130"/>
      <c r="CN35" s="130"/>
      <c r="CO35" s="130"/>
      <c r="CP35" s="130"/>
      <c r="CQ35" s="130"/>
      <c r="CR35" s="130"/>
      <c r="CS35" s="130"/>
      <c r="CT35" s="130"/>
      <c r="CU35" s="130"/>
      <c r="CV35" s="130"/>
      <c r="CW35" s="130"/>
      <c r="CX35" s="130"/>
      <c r="CY35" s="130"/>
      <c r="CZ35" s="130"/>
      <c r="DA35" s="130"/>
      <c r="DB35" s="130"/>
      <c r="DC35" s="130"/>
      <c r="DD35" s="130"/>
      <c r="DE35" s="130"/>
      <c r="DF35" s="130"/>
      <c r="DG35" s="130"/>
      <c r="DH35" s="130"/>
      <c r="DI35" s="130"/>
      <c r="DJ35" s="130"/>
      <c r="DK35" s="130"/>
      <c r="DL35" s="130"/>
      <c r="DM35" s="130"/>
      <c r="DN35" s="130"/>
      <c r="DO35" s="130"/>
      <c r="DP35" s="130"/>
      <c r="DQ35" s="130"/>
      <c r="DR35" s="130"/>
      <c r="DS35" s="130"/>
      <c r="DT35" s="130"/>
      <c r="DU35" s="130"/>
      <c r="DV35" s="130"/>
      <c r="DW35" s="130"/>
      <c r="DX35" s="130"/>
      <c r="DY35" s="130"/>
      <c r="DZ35" s="130"/>
      <c r="EA35" s="130"/>
      <c r="EB35" s="130"/>
      <c r="EC35" s="130"/>
      <c r="ED35" s="130"/>
      <c r="EE35" s="130"/>
      <c r="EF35" s="130"/>
      <c r="EG35" s="130"/>
      <c r="EH35" s="130"/>
      <c r="EI35" s="130"/>
      <c r="EJ35" s="130"/>
      <c r="EK35" s="130"/>
      <c r="EL35" s="130"/>
      <c r="EM35" s="130"/>
      <c r="EN35" s="130"/>
      <c r="EO35" s="130"/>
      <c r="EP35" s="130"/>
    </row>
    <row r="36" spans="1:146" s="131" customFormat="1" ht="15">
      <c r="A36" s="123">
        <v>34</v>
      </c>
      <c r="B36" s="140" t="s">
        <v>379</v>
      </c>
      <c r="C36" s="140" t="s">
        <v>846</v>
      </c>
      <c r="D36" s="140" t="s">
        <v>529</v>
      </c>
      <c r="E36" s="140" t="s">
        <v>617</v>
      </c>
      <c r="F36" s="141" t="s">
        <v>232</v>
      </c>
      <c r="G36" s="141" t="s">
        <v>233</v>
      </c>
      <c r="H36" s="140" t="s">
        <v>73</v>
      </c>
      <c r="I36" s="140" t="s">
        <v>541</v>
      </c>
      <c r="J36" s="140" t="s">
        <v>563</v>
      </c>
      <c r="K36" s="140" t="s">
        <v>234</v>
      </c>
      <c r="L36" s="140" t="s">
        <v>235</v>
      </c>
      <c r="M36" s="140" t="s">
        <v>568</v>
      </c>
      <c r="N36" s="188" t="s">
        <v>831</v>
      </c>
      <c r="O36" s="188" t="s">
        <v>832</v>
      </c>
      <c r="P36" s="140" t="s">
        <v>569</v>
      </c>
      <c r="Q36" s="140" t="s">
        <v>272</v>
      </c>
      <c r="R36" s="140" t="s">
        <v>32</v>
      </c>
      <c r="S36" s="140" t="s">
        <v>590</v>
      </c>
      <c r="T36" s="140" t="s">
        <v>529</v>
      </c>
      <c r="U36" s="198">
        <v>34.666666667000001</v>
      </c>
      <c r="V36" s="140" t="s">
        <v>529</v>
      </c>
      <c r="W36" s="188" t="s">
        <v>164</v>
      </c>
      <c r="X36" s="140" t="s">
        <v>618</v>
      </c>
      <c r="Y36" s="140" t="s">
        <v>293</v>
      </c>
      <c r="Z36" s="140" t="s">
        <v>540</v>
      </c>
      <c r="AA36" s="140" t="s">
        <v>540</v>
      </c>
      <c r="AB36" s="140" t="s">
        <v>590</v>
      </c>
      <c r="AC36" s="140" t="s">
        <v>561</v>
      </c>
      <c r="AD36" s="140" t="s">
        <v>572</v>
      </c>
      <c r="AE36" s="140" t="s">
        <v>77</v>
      </c>
      <c r="AF36" s="140" t="s">
        <v>573</v>
      </c>
      <c r="AG36" s="136" t="s">
        <v>845</v>
      </c>
      <c r="AH36" s="136" t="s">
        <v>529</v>
      </c>
      <c r="AI36" s="136" t="s">
        <v>529</v>
      </c>
      <c r="AJ36" s="139"/>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0"/>
      <c r="BI36" s="130"/>
      <c r="BJ36" s="130"/>
      <c r="BK36" s="130"/>
      <c r="BL36" s="130"/>
      <c r="BM36" s="130"/>
      <c r="BN36" s="130"/>
      <c r="BO36" s="130"/>
      <c r="BP36" s="130"/>
      <c r="BQ36" s="130"/>
      <c r="BR36" s="130"/>
      <c r="BS36" s="130"/>
      <c r="BT36" s="130"/>
      <c r="BU36" s="130"/>
      <c r="BV36" s="130"/>
      <c r="BW36" s="130"/>
      <c r="BX36" s="130"/>
      <c r="BY36" s="130"/>
      <c r="BZ36" s="130"/>
      <c r="CA36" s="130"/>
      <c r="CB36" s="130"/>
      <c r="CC36" s="130"/>
      <c r="CD36" s="130"/>
      <c r="CE36" s="130"/>
      <c r="CF36" s="130"/>
      <c r="CG36" s="130"/>
      <c r="CH36" s="130"/>
      <c r="CI36" s="130"/>
      <c r="CJ36" s="130"/>
      <c r="CK36" s="130"/>
      <c r="CL36" s="130"/>
      <c r="CM36" s="130"/>
      <c r="CN36" s="130"/>
      <c r="CO36" s="130"/>
      <c r="CP36" s="130"/>
      <c r="CQ36" s="130"/>
      <c r="CR36" s="130"/>
      <c r="CS36" s="130"/>
      <c r="CT36" s="130"/>
      <c r="CU36" s="130"/>
      <c r="CV36" s="130"/>
      <c r="CW36" s="130"/>
      <c r="CX36" s="130"/>
      <c r="CY36" s="130"/>
      <c r="CZ36" s="130"/>
      <c r="DA36" s="130"/>
      <c r="DB36" s="130"/>
      <c r="DC36" s="130"/>
      <c r="DD36" s="130"/>
      <c r="DE36" s="130"/>
      <c r="DF36" s="130"/>
      <c r="DG36" s="130"/>
      <c r="DH36" s="130"/>
      <c r="DI36" s="130"/>
      <c r="DJ36" s="130"/>
      <c r="DK36" s="130"/>
      <c r="DL36" s="130"/>
      <c r="DM36" s="130"/>
      <c r="DN36" s="130"/>
      <c r="DO36" s="130"/>
      <c r="DP36" s="130"/>
      <c r="DQ36" s="130"/>
      <c r="DR36" s="130"/>
      <c r="DS36" s="130"/>
      <c r="DT36" s="130"/>
      <c r="DU36" s="130"/>
      <c r="DV36" s="130"/>
      <c r="DW36" s="130"/>
      <c r="DX36" s="130"/>
      <c r="DY36" s="130"/>
      <c r="DZ36" s="130"/>
      <c r="EA36" s="130"/>
      <c r="EB36" s="130"/>
      <c r="EC36" s="130"/>
      <c r="ED36" s="130"/>
      <c r="EE36" s="130"/>
      <c r="EF36" s="130"/>
      <c r="EG36" s="130"/>
      <c r="EH36" s="130"/>
      <c r="EI36" s="130"/>
      <c r="EJ36" s="130"/>
      <c r="EK36" s="130"/>
      <c r="EL36" s="130"/>
      <c r="EM36" s="130"/>
      <c r="EN36" s="130"/>
      <c r="EO36" s="130"/>
      <c r="EP36" s="130"/>
    </row>
    <row r="37" spans="1:146" s="122" customFormat="1" ht="15">
      <c r="A37" s="123">
        <v>35</v>
      </c>
      <c r="B37" s="140" t="s">
        <v>379</v>
      </c>
      <c r="C37" s="140" t="s">
        <v>846</v>
      </c>
      <c r="D37" s="140" t="s">
        <v>529</v>
      </c>
      <c r="E37" s="140" t="s">
        <v>619</v>
      </c>
      <c r="F37" s="141" t="s">
        <v>236</v>
      </c>
      <c r="G37" s="141" t="s">
        <v>237</v>
      </c>
      <c r="H37" s="140" t="s">
        <v>73</v>
      </c>
      <c r="I37" s="140" t="s">
        <v>541</v>
      </c>
      <c r="J37" s="140" t="s">
        <v>589</v>
      </c>
      <c r="K37" s="140" t="s">
        <v>531</v>
      </c>
      <c r="L37" s="140" t="s">
        <v>620</v>
      </c>
      <c r="M37" s="140" t="s">
        <v>568</v>
      </c>
      <c r="N37" s="188" t="s">
        <v>831</v>
      </c>
      <c r="O37" s="188" t="s">
        <v>164</v>
      </c>
      <c r="P37" s="140" t="s">
        <v>569</v>
      </c>
      <c r="Q37" s="188">
        <v>6</v>
      </c>
      <c r="R37" s="140" t="s">
        <v>32</v>
      </c>
      <c r="S37" s="192">
        <v>454</v>
      </c>
      <c r="T37" s="140" t="s">
        <v>529</v>
      </c>
      <c r="U37" s="198">
        <v>7831.3333333330002</v>
      </c>
      <c r="V37" s="140" t="s">
        <v>529</v>
      </c>
      <c r="W37" s="188" t="s">
        <v>164</v>
      </c>
      <c r="X37" s="140" t="s">
        <v>622</v>
      </c>
      <c r="Y37" s="140" t="s">
        <v>623</v>
      </c>
      <c r="Z37" s="140" t="s">
        <v>540</v>
      </c>
      <c r="AA37" s="140" t="s">
        <v>540</v>
      </c>
      <c r="AB37" s="192">
        <v>454</v>
      </c>
      <c r="AC37" s="140" t="s">
        <v>624</v>
      </c>
      <c r="AD37" s="140" t="s">
        <v>625</v>
      </c>
      <c r="AE37" s="140" t="s">
        <v>77</v>
      </c>
      <c r="AF37" s="140" t="s">
        <v>573</v>
      </c>
      <c r="AG37" s="199" t="s">
        <v>681</v>
      </c>
      <c r="AH37" s="193" t="s">
        <v>835</v>
      </c>
      <c r="AI37" s="136" t="s">
        <v>529</v>
      </c>
      <c r="AJ37" s="137"/>
      <c r="AK37" s="124"/>
      <c r="AL37" s="124"/>
      <c r="AM37" s="124"/>
      <c r="AN37" s="124"/>
      <c r="AO37" s="124"/>
      <c r="AP37" s="124"/>
      <c r="AQ37" s="124"/>
      <c r="AR37" s="124"/>
      <c r="AS37" s="124"/>
      <c r="AT37" s="124"/>
      <c r="AU37" s="124"/>
      <c r="AV37" s="124"/>
      <c r="AW37" s="124"/>
      <c r="AX37" s="124"/>
      <c r="AY37" s="124"/>
      <c r="AZ37" s="124"/>
      <c r="BA37" s="124"/>
      <c r="BB37" s="124"/>
      <c r="BC37" s="124"/>
      <c r="BD37" s="124"/>
      <c r="BE37" s="124"/>
      <c r="BF37" s="124"/>
      <c r="BG37" s="124"/>
      <c r="BH37" s="124"/>
      <c r="BI37" s="124"/>
      <c r="BJ37" s="124"/>
      <c r="BK37" s="124"/>
      <c r="BL37" s="124"/>
      <c r="BM37" s="124"/>
      <c r="BN37" s="124"/>
      <c r="BO37" s="124"/>
      <c r="BP37" s="124"/>
      <c r="BQ37" s="124"/>
      <c r="BR37" s="124"/>
      <c r="BS37" s="124"/>
      <c r="BT37" s="124"/>
      <c r="BU37" s="124"/>
      <c r="BV37" s="124"/>
      <c r="BW37" s="124"/>
      <c r="BX37" s="124"/>
      <c r="BY37" s="124"/>
      <c r="BZ37" s="124"/>
      <c r="CA37" s="124"/>
      <c r="CB37" s="124"/>
      <c r="CC37" s="124"/>
      <c r="CD37" s="124"/>
      <c r="CE37" s="124"/>
      <c r="CF37" s="124"/>
      <c r="CG37" s="124"/>
      <c r="CH37" s="124"/>
      <c r="CI37" s="124"/>
      <c r="CJ37" s="124"/>
      <c r="CK37" s="124"/>
      <c r="CL37" s="124"/>
      <c r="CM37" s="124"/>
      <c r="CN37" s="124"/>
      <c r="CO37" s="124"/>
      <c r="CP37" s="124"/>
      <c r="CQ37" s="124"/>
      <c r="CR37" s="124"/>
      <c r="CS37" s="124"/>
      <c r="CT37" s="124"/>
      <c r="CU37" s="124"/>
      <c r="CV37" s="124"/>
      <c r="CW37" s="124"/>
      <c r="CX37" s="124"/>
      <c r="CY37" s="124"/>
      <c r="CZ37" s="124"/>
      <c r="DA37" s="124"/>
      <c r="DB37" s="124"/>
      <c r="DC37" s="124"/>
      <c r="DD37" s="124"/>
      <c r="DE37" s="124"/>
      <c r="DF37" s="124"/>
      <c r="DG37" s="124"/>
      <c r="DH37" s="124"/>
      <c r="DI37" s="124"/>
      <c r="DJ37" s="124"/>
      <c r="DK37" s="124"/>
      <c r="DL37" s="124"/>
      <c r="DM37" s="124"/>
      <c r="DN37" s="124"/>
      <c r="DO37" s="124"/>
      <c r="DP37" s="124"/>
      <c r="DQ37" s="124"/>
      <c r="DR37" s="124"/>
      <c r="DS37" s="124"/>
      <c r="DT37" s="124"/>
      <c r="DU37" s="124"/>
      <c r="DV37" s="124"/>
      <c r="DW37" s="124"/>
      <c r="DX37" s="124"/>
      <c r="DY37" s="124"/>
      <c r="DZ37" s="124"/>
      <c r="EA37" s="124"/>
      <c r="EB37" s="124"/>
      <c r="EC37" s="124"/>
      <c r="ED37" s="124"/>
      <c r="EE37" s="124"/>
      <c r="EF37" s="124"/>
      <c r="EG37" s="124"/>
      <c r="EH37" s="124"/>
      <c r="EI37" s="124"/>
      <c r="EJ37" s="124"/>
      <c r="EK37" s="124"/>
      <c r="EL37" s="124"/>
      <c r="EM37" s="124"/>
      <c r="EN37" s="124"/>
      <c r="EO37" s="124"/>
      <c r="EP37" s="124"/>
    </row>
    <row r="38" spans="1:146" s="122" customFormat="1" ht="15">
      <c r="A38" s="123">
        <v>36</v>
      </c>
      <c r="B38" s="140" t="s">
        <v>379</v>
      </c>
      <c r="C38" s="140" t="s">
        <v>846</v>
      </c>
      <c r="D38" s="140" t="s">
        <v>529</v>
      </c>
      <c r="E38" s="140" t="s">
        <v>626</v>
      </c>
      <c r="F38" s="141" t="s">
        <v>238</v>
      </c>
      <c r="G38" s="141" t="s">
        <v>239</v>
      </c>
      <c r="H38" s="140" t="s">
        <v>73</v>
      </c>
      <c r="I38" s="140" t="s">
        <v>540</v>
      </c>
      <c r="J38" s="140" t="s">
        <v>627</v>
      </c>
      <c r="K38" s="140" t="s">
        <v>606</v>
      </c>
      <c r="L38" s="140" t="s">
        <v>240</v>
      </c>
      <c r="M38" s="140" t="s">
        <v>568</v>
      </c>
      <c r="N38" s="188" t="s">
        <v>830</v>
      </c>
      <c r="O38" s="188"/>
      <c r="P38" s="140" t="s">
        <v>569</v>
      </c>
      <c r="Q38" s="140" t="s">
        <v>272</v>
      </c>
      <c r="R38" s="140" t="s">
        <v>32</v>
      </c>
      <c r="S38" s="140" t="s">
        <v>628</v>
      </c>
      <c r="T38" s="140" t="s">
        <v>529</v>
      </c>
      <c r="U38" s="198">
        <v>1370.0833333329999</v>
      </c>
      <c r="V38" s="140" t="s">
        <v>529</v>
      </c>
      <c r="W38" s="188" t="s">
        <v>164</v>
      </c>
      <c r="X38" s="140" t="s">
        <v>629</v>
      </c>
      <c r="Y38" s="140" t="s">
        <v>630</v>
      </c>
      <c r="Z38" s="140" t="s">
        <v>540</v>
      </c>
      <c r="AA38" s="140" t="s">
        <v>540</v>
      </c>
      <c r="AB38" s="140" t="s">
        <v>628</v>
      </c>
      <c r="AC38" s="140" t="s">
        <v>624</v>
      </c>
      <c r="AD38" s="140" t="s">
        <v>625</v>
      </c>
      <c r="AE38" s="140" t="s">
        <v>77</v>
      </c>
      <c r="AF38" s="140" t="s">
        <v>631</v>
      </c>
      <c r="AG38" s="136" t="s">
        <v>632</v>
      </c>
      <c r="AH38" s="136" t="s">
        <v>529</v>
      </c>
      <c r="AI38" s="136" t="s">
        <v>529</v>
      </c>
      <c r="AJ38" s="137"/>
      <c r="AK38" s="124"/>
      <c r="AL38" s="124"/>
      <c r="AM38" s="124"/>
      <c r="AN38" s="124"/>
      <c r="AO38" s="124"/>
      <c r="AP38" s="124"/>
      <c r="AQ38" s="124"/>
      <c r="AR38" s="124"/>
      <c r="AS38" s="124"/>
      <c r="AT38" s="124"/>
      <c r="AU38" s="124"/>
      <c r="AV38" s="124"/>
      <c r="AW38" s="124"/>
      <c r="AX38" s="124"/>
      <c r="AY38" s="124"/>
      <c r="AZ38" s="124"/>
      <c r="BA38" s="124"/>
      <c r="BB38" s="124"/>
      <c r="BC38" s="124"/>
      <c r="BD38" s="124"/>
      <c r="BE38" s="124"/>
      <c r="BF38" s="124"/>
      <c r="BG38" s="124"/>
      <c r="BH38" s="124"/>
      <c r="BI38" s="124"/>
      <c r="BJ38" s="124"/>
      <c r="BK38" s="124"/>
      <c r="BL38" s="124"/>
      <c r="BM38" s="124"/>
      <c r="BN38" s="124"/>
      <c r="BO38" s="124"/>
      <c r="BP38" s="124"/>
      <c r="BQ38" s="124"/>
      <c r="BR38" s="124"/>
      <c r="BS38" s="124"/>
      <c r="BT38" s="124"/>
      <c r="BU38" s="124"/>
      <c r="BV38" s="124"/>
      <c r="BW38" s="124"/>
      <c r="BX38" s="124"/>
      <c r="BY38" s="124"/>
      <c r="BZ38" s="124"/>
      <c r="CA38" s="124"/>
      <c r="CB38" s="124"/>
      <c r="CC38" s="124"/>
      <c r="CD38" s="124"/>
      <c r="CE38" s="124"/>
      <c r="CF38" s="124"/>
      <c r="CG38" s="124"/>
      <c r="CH38" s="124"/>
      <c r="CI38" s="124"/>
      <c r="CJ38" s="124"/>
      <c r="CK38" s="124"/>
      <c r="CL38" s="124"/>
      <c r="CM38" s="124"/>
      <c r="CN38" s="124"/>
      <c r="CO38" s="124"/>
      <c r="CP38" s="124"/>
      <c r="CQ38" s="124"/>
      <c r="CR38" s="124"/>
      <c r="CS38" s="124"/>
      <c r="CT38" s="124"/>
      <c r="CU38" s="124"/>
      <c r="CV38" s="124"/>
      <c r="CW38" s="124"/>
      <c r="CX38" s="124"/>
      <c r="CY38" s="124"/>
      <c r="CZ38" s="124"/>
      <c r="DA38" s="124"/>
      <c r="DB38" s="124"/>
      <c r="DC38" s="124"/>
      <c r="DD38" s="124"/>
      <c r="DE38" s="124"/>
      <c r="DF38" s="124"/>
      <c r="DG38" s="124"/>
      <c r="DH38" s="124"/>
      <c r="DI38" s="124"/>
      <c r="DJ38" s="124"/>
      <c r="DK38" s="124"/>
      <c r="DL38" s="124"/>
      <c r="DM38" s="124"/>
      <c r="DN38" s="124"/>
      <c r="DO38" s="124"/>
      <c r="DP38" s="124"/>
      <c r="DQ38" s="124"/>
      <c r="DR38" s="124"/>
      <c r="DS38" s="124"/>
      <c r="DT38" s="124"/>
      <c r="DU38" s="124"/>
      <c r="DV38" s="124"/>
      <c r="DW38" s="124"/>
      <c r="DX38" s="124"/>
      <c r="DY38" s="124"/>
      <c r="DZ38" s="124"/>
      <c r="EA38" s="124"/>
      <c r="EB38" s="124"/>
      <c r="EC38" s="124"/>
      <c r="ED38" s="124"/>
      <c r="EE38" s="124"/>
      <c r="EF38" s="124"/>
      <c r="EG38" s="124"/>
      <c r="EH38" s="124"/>
      <c r="EI38" s="124"/>
      <c r="EJ38" s="124"/>
      <c r="EK38" s="124"/>
      <c r="EL38" s="124"/>
      <c r="EM38" s="124"/>
      <c r="EN38" s="124"/>
      <c r="EO38" s="124"/>
      <c r="EP38" s="124"/>
    </row>
    <row r="39" spans="1:146" s="125" customFormat="1" ht="15">
      <c r="A39" s="123">
        <v>37</v>
      </c>
      <c r="B39" s="140" t="s">
        <v>379</v>
      </c>
      <c r="C39" s="140" t="s">
        <v>846</v>
      </c>
      <c r="D39" s="140" t="s">
        <v>529</v>
      </c>
      <c r="E39" s="140" t="s">
        <v>633</v>
      </c>
      <c r="F39" s="141" t="s">
        <v>241</v>
      </c>
      <c r="G39" s="141" t="s">
        <v>242</v>
      </c>
      <c r="H39" s="140" t="s">
        <v>73</v>
      </c>
      <c r="I39" s="140" t="s">
        <v>531</v>
      </c>
      <c r="J39" s="140" t="s">
        <v>600</v>
      </c>
      <c r="K39" s="140" t="s">
        <v>634</v>
      </c>
      <c r="L39" s="140" t="s">
        <v>243</v>
      </c>
      <c r="M39" s="140" t="s">
        <v>568</v>
      </c>
      <c r="N39" s="188" t="s">
        <v>830</v>
      </c>
      <c r="O39" s="188"/>
      <c r="P39" s="140" t="s">
        <v>569</v>
      </c>
      <c r="Q39" s="140" t="s">
        <v>272</v>
      </c>
      <c r="R39" s="140" t="s">
        <v>32</v>
      </c>
      <c r="S39" s="140" t="s">
        <v>628</v>
      </c>
      <c r="T39" s="140" t="s">
        <v>529</v>
      </c>
      <c r="U39" s="198">
        <v>6439.9166666669998</v>
      </c>
      <c r="V39" s="140" t="s">
        <v>529</v>
      </c>
      <c r="W39" s="188" t="s">
        <v>164</v>
      </c>
      <c r="X39" s="140" t="s">
        <v>289</v>
      </c>
      <c r="Y39" s="140" t="s">
        <v>290</v>
      </c>
      <c r="Z39" s="140" t="s">
        <v>540</v>
      </c>
      <c r="AA39" s="140" t="s">
        <v>540</v>
      </c>
      <c r="AB39" s="140" t="s">
        <v>628</v>
      </c>
      <c r="AC39" s="140" t="s">
        <v>561</v>
      </c>
      <c r="AD39" s="140" t="s">
        <v>572</v>
      </c>
      <c r="AE39" s="140" t="s">
        <v>77</v>
      </c>
      <c r="AF39" s="140" t="s">
        <v>573</v>
      </c>
      <c r="AG39" s="136" t="s">
        <v>635</v>
      </c>
      <c r="AH39" s="136" t="s">
        <v>529</v>
      </c>
      <c r="AI39" s="136" t="s">
        <v>529</v>
      </c>
      <c r="AJ39" s="138"/>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c r="BL39" s="127"/>
      <c r="BM39" s="127"/>
      <c r="BN39" s="127"/>
      <c r="BO39" s="127"/>
      <c r="BP39" s="127"/>
      <c r="BQ39" s="127"/>
      <c r="BR39" s="127"/>
      <c r="BS39" s="127"/>
      <c r="BT39" s="127"/>
      <c r="BU39" s="127"/>
      <c r="BV39" s="127"/>
      <c r="BW39" s="127"/>
      <c r="BX39" s="127"/>
      <c r="BY39" s="127"/>
      <c r="BZ39" s="127"/>
      <c r="CA39" s="127"/>
      <c r="CB39" s="127"/>
      <c r="CC39" s="127"/>
      <c r="CD39" s="127"/>
      <c r="CE39" s="127"/>
      <c r="CF39" s="127"/>
      <c r="CG39" s="127"/>
      <c r="CH39" s="127"/>
      <c r="CI39" s="127"/>
      <c r="CJ39" s="127"/>
      <c r="CK39" s="127"/>
      <c r="CL39" s="127"/>
      <c r="CM39" s="127"/>
      <c r="CN39" s="127"/>
      <c r="CO39" s="127"/>
      <c r="CP39" s="127"/>
      <c r="CQ39" s="127"/>
      <c r="CR39" s="127"/>
      <c r="CS39" s="127"/>
      <c r="CT39" s="127"/>
      <c r="CU39" s="127"/>
      <c r="CV39" s="127"/>
      <c r="CW39" s="127"/>
      <c r="CX39" s="127"/>
      <c r="CY39" s="127"/>
      <c r="CZ39" s="127"/>
      <c r="DA39" s="127"/>
      <c r="DB39" s="127"/>
      <c r="DC39" s="127"/>
      <c r="DD39" s="127"/>
      <c r="DE39" s="127"/>
      <c r="DF39" s="127"/>
      <c r="DG39" s="127"/>
      <c r="DH39" s="127"/>
      <c r="DI39" s="127"/>
      <c r="DJ39" s="127"/>
      <c r="DK39" s="127"/>
      <c r="DL39" s="127"/>
      <c r="DM39" s="127"/>
      <c r="DN39" s="127"/>
      <c r="DO39" s="127"/>
      <c r="DP39" s="127"/>
      <c r="DQ39" s="127"/>
      <c r="DR39" s="127"/>
      <c r="DS39" s="127"/>
      <c r="DT39" s="127"/>
      <c r="DU39" s="127"/>
      <c r="DV39" s="127"/>
      <c r="DW39" s="127"/>
      <c r="DX39" s="127"/>
      <c r="DY39" s="127"/>
      <c r="DZ39" s="127"/>
      <c r="EA39" s="127"/>
      <c r="EB39" s="127"/>
      <c r="EC39" s="127"/>
      <c r="ED39" s="127"/>
      <c r="EE39" s="127"/>
      <c r="EF39" s="127"/>
      <c r="EG39" s="127"/>
      <c r="EH39" s="127"/>
      <c r="EI39" s="127"/>
      <c r="EJ39" s="127"/>
      <c r="EK39" s="127"/>
      <c r="EL39" s="127"/>
      <c r="EM39" s="127"/>
      <c r="EN39" s="127"/>
      <c r="EO39" s="127"/>
      <c r="EP39" s="127"/>
    </row>
    <row r="40" spans="1:146" s="128" customFormat="1" ht="15">
      <c r="A40" s="123">
        <v>38</v>
      </c>
      <c r="B40" s="140" t="s">
        <v>379</v>
      </c>
      <c r="C40" s="140" t="s">
        <v>846</v>
      </c>
      <c r="D40" s="140" t="s">
        <v>529</v>
      </c>
      <c r="E40" s="140" t="s">
        <v>636</v>
      </c>
      <c r="F40" s="141" t="s">
        <v>244</v>
      </c>
      <c r="G40" s="141" t="s">
        <v>245</v>
      </c>
      <c r="H40" s="140" t="s">
        <v>73</v>
      </c>
      <c r="I40" s="140" t="s">
        <v>637</v>
      </c>
      <c r="J40" s="140" t="s">
        <v>600</v>
      </c>
      <c r="K40" s="140" t="s">
        <v>206</v>
      </c>
      <c r="L40" s="140" t="s">
        <v>246</v>
      </c>
      <c r="M40" s="140" t="s">
        <v>568</v>
      </c>
      <c r="N40" s="188" t="s">
        <v>830</v>
      </c>
      <c r="O40" s="188"/>
      <c r="P40" s="140" t="s">
        <v>569</v>
      </c>
      <c r="Q40" s="140" t="s">
        <v>272</v>
      </c>
      <c r="R40" s="140" t="s">
        <v>32</v>
      </c>
      <c r="S40" s="140" t="s">
        <v>638</v>
      </c>
      <c r="T40" s="140" t="s">
        <v>529</v>
      </c>
      <c r="U40" s="198">
        <v>352.5</v>
      </c>
      <c r="V40" s="140" t="s">
        <v>529</v>
      </c>
      <c r="W40" s="188" t="s">
        <v>164</v>
      </c>
      <c r="X40" s="140" t="s">
        <v>287</v>
      </c>
      <c r="Y40" s="140" t="s">
        <v>288</v>
      </c>
      <c r="Z40" s="140" t="s">
        <v>639</v>
      </c>
      <c r="AA40" s="140" t="s">
        <v>639</v>
      </c>
      <c r="AB40" s="140" t="s">
        <v>294</v>
      </c>
      <c r="AC40" s="140" t="s">
        <v>640</v>
      </c>
      <c r="AD40" s="140" t="s">
        <v>641</v>
      </c>
      <c r="AE40" s="140" t="s">
        <v>77</v>
      </c>
      <c r="AF40" s="140" t="s">
        <v>573</v>
      </c>
      <c r="AG40" s="200" t="s">
        <v>682</v>
      </c>
      <c r="AH40" s="136" t="s">
        <v>529</v>
      </c>
      <c r="AI40" s="136" t="s">
        <v>529</v>
      </c>
      <c r="AJ40" s="139"/>
      <c r="AK40" s="129"/>
      <c r="AL40" s="129"/>
      <c r="AM40" s="129"/>
      <c r="AN40" s="129"/>
      <c r="AO40" s="129"/>
      <c r="AP40" s="129"/>
      <c r="AQ40" s="129"/>
      <c r="AR40" s="129"/>
      <c r="AS40" s="129"/>
      <c r="AT40" s="129"/>
      <c r="AU40" s="129"/>
      <c r="AV40" s="129"/>
      <c r="AW40" s="129"/>
      <c r="AX40" s="129"/>
      <c r="AY40" s="129"/>
      <c r="AZ40" s="129"/>
      <c r="BA40" s="129"/>
      <c r="BB40" s="129"/>
      <c r="BC40" s="129"/>
      <c r="BD40" s="129"/>
      <c r="BE40" s="129"/>
      <c r="BF40" s="129"/>
      <c r="BG40" s="129"/>
      <c r="BH40" s="129"/>
      <c r="BI40" s="129"/>
      <c r="BJ40" s="129"/>
      <c r="BK40" s="129"/>
      <c r="BL40" s="129"/>
      <c r="BM40" s="129"/>
      <c r="BN40" s="129"/>
      <c r="BO40" s="129"/>
      <c r="BP40" s="129"/>
      <c r="BQ40" s="129"/>
      <c r="BR40" s="129"/>
      <c r="BS40" s="129"/>
      <c r="BT40" s="129"/>
      <c r="BU40" s="129"/>
      <c r="BV40" s="129"/>
      <c r="BW40" s="129"/>
      <c r="BX40" s="129"/>
      <c r="BY40" s="129"/>
      <c r="BZ40" s="129"/>
      <c r="CA40" s="129"/>
      <c r="CB40" s="129"/>
      <c r="CC40" s="129"/>
      <c r="CD40" s="129"/>
      <c r="CE40" s="129"/>
      <c r="CF40" s="129"/>
      <c r="CG40" s="129"/>
      <c r="CH40" s="129"/>
      <c r="CI40" s="129"/>
      <c r="CJ40" s="129"/>
      <c r="CK40" s="129"/>
      <c r="CL40" s="129"/>
      <c r="CM40" s="129"/>
      <c r="CN40" s="129"/>
      <c r="CO40" s="129"/>
      <c r="CP40" s="129"/>
      <c r="CQ40" s="129"/>
      <c r="CR40" s="129"/>
      <c r="CS40" s="129"/>
      <c r="CT40" s="129"/>
      <c r="CU40" s="129"/>
      <c r="CV40" s="129"/>
      <c r="CW40" s="129"/>
      <c r="CX40" s="129"/>
      <c r="CY40" s="129"/>
      <c r="CZ40" s="129"/>
      <c r="DA40" s="129"/>
      <c r="DB40" s="129"/>
      <c r="DC40" s="129"/>
      <c r="DD40" s="129"/>
      <c r="DE40" s="129"/>
      <c r="DF40" s="129"/>
      <c r="DG40" s="129"/>
      <c r="DH40" s="129"/>
      <c r="DI40" s="129"/>
      <c r="DJ40" s="129"/>
      <c r="DK40" s="129"/>
      <c r="DL40" s="129"/>
      <c r="DM40" s="129"/>
      <c r="DN40" s="129"/>
      <c r="DO40" s="129"/>
      <c r="DP40" s="129"/>
      <c r="DQ40" s="129"/>
      <c r="DR40" s="129"/>
      <c r="DS40" s="129"/>
      <c r="DT40" s="129"/>
      <c r="DU40" s="129"/>
      <c r="DV40" s="129"/>
      <c r="DW40" s="129"/>
      <c r="DX40" s="129"/>
      <c r="DY40" s="129"/>
      <c r="DZ40" s="129"/>
      <c r="EA40" s="129"/>
      <c r="EB40" s="129"/>
      <c r="EC40" s="129"/>
      <c r="ED40" s="129"/>
      <c r="EE40" s="129"/>
      <c r="EF40" s="129"/>
      <c r="EG40" s="129"/>
      <c r="EH40" s="129"/>
      <c r="EI40" s="129"/>
      <c r="EJ40" s="129"/>
      <c r="EK40" s="129"/>
      <c r="EL40" s="129"/>
      <c r="EM40" s="129"/>
      <c r="EN40" s="129"/>
      <c r="EO40" s="129"/>
      <c r="EP40" s="129"/>
    </row>
    <row r="41" spans="1:146" s="128" customFormat="1" ht="15">
      <c r="A41" s="123">
        <v>39</v>
      </c>
      <c r="B41" s="140" t="s">
        <v>379</v>
      </c>
      <c r="C41" s="140" t="s">
        <v>846</v>
      </c>
      <c r="D41" s="140" t="s">
        <v>529</v>
      </c>
      <c r="E41" s="140" t="s">
        <v>642</v>
      </c>
      <c r="F41" s="141" t="s">
        <v>247</v>
      </c>
      <c r="G41" s="141" t="s">
        <v>248</v>
      </c>
      <c r="H41" s="140" t="s">
        <v>73</v>
      </c>
      <c r="I41" s="140" t="s">
        <v>637</v>
      </c>
      <c r="J41" s="140" t="s">
        <v>600</v>
      </c>
      <c r="K41" s="140" t="s">
        <v>541</v>
      </c>
      <c r="L41" s="140" t="s">
        <v>557</v>
      </c>
      <c r="M41" s="140" t="s">
        <v>568</v>
      </c>
      <c r="N41" s="188" t="s">
        <v>830</v>
      </c>
      <c r="O41" s="188"/>
      <c r="P41" s="140" t="s">
        <v>569</v>
      </c>
      <c r="Q41" s="140" t="s">
        <v>272</v>
      </c>
      <c r="R41" s="140" t="s">
        <v>32</v>
      </c>
      <c r="S41" s="140" t="s">
        <v>638</v>
      </c>
      <c r="T41" s="140" t="s">
        <v>529</v>
      </c>
      <c r="U41" s="198">
        <v>3786.6666666669998</v>
      </c>
      <c r="V41" s="140" t="s">
        <v>529</v>
      </c>
      <c r="W41" s="188" t="s">
        <v>164</v>
      </c>
      <c r="X41" s="140" t="s">
        <v>287</v>
      </c>
      <c r="Y41" s="140" t="s">
        <v>643</v>
      </c>
      <c r="Z41" s="140" t="s">
        <v>639</v>
      </c>
      <c r="AA41" s="140" t="s">
        <v>639</v>
      </c>
      <c r="AB41" s="140" t="s">
        <v>294</v>
      </c>
      <c r="AC41" s="140" t="s">
        <v>640</v>
      </c>
      <c r="AD41" s="140" t="s">
        <v>641</v>
      </c>
      <c r="AE41" s="140" t="s">
        <v>77</v>
      </c>
      <c r="AF41" s="140" t="s">
        <v>631</v>
      </c>
      <c r="AG41" s="136" t="s">
        <v>529</v>
      </c>
      <c r="AH41" s="136" t="s">
        <v>529</v>
      </c>
      <c r="AI41" s="136" t="s">
        <v>529</v>
      </c>
      <c r="AJ41" s="139"/>
      <c r="AK41" s="129"/>
      <c r="AL41" s="129"/>
      <c r="AM41" s="129"/>
      <c r="AN41" s="129"/>
      <c r="AO41" s="129"/>
      <c r="AP41" s="129"/>
      <c r="AQ41" s="129"/>
      <c r="AR41" s="129"/>
      <c r="AS41" s="129"/>
      <c r="AT41" s="129"/>
      <c r="AU41" s="129"/>
      <c r="AV41" s="129"/>
      <c r="AW41" s="129"/>
      <c r="AX41" s="129"/>
      <c r="AY41" s="129"/>
      <c r="AZ41" s="129"/>
      <c r="BA41" s="129"/>
      <c r="BB41" s="129"/>
      <c r="BC41" s="129"/>
      <c r="BD41" s="129"/>
      <c r="BE41" s="129"/>
      <c r="BF41" s="129"/>
      <c r="BG41" s="129"/>
      <c r="BH41" s="129"/>
      <c r="BI41" s="129"/>
      <c r="BJ41" s="129"/>
      <c r="BK41" s="129"/>
      <c r="BL41" s="129"/>
      <c r="BM41" s="129"/>
      <c r="BN41" s="129"/>
      <c r="BO41" s="129"/>
      <c r="BP41" s="129"/>
      <c r="BQ41" s="129"/>
      <c r="BR41" s="129"/>
      <c r="BS41" s="129"/>
      <c r="BT41" s="129"/>
      <c r="BU41" s="129"/>
      <c r="BV41" s="129"/>
      <c r="BW41" s="129"/>
      <c r="BX41" s="129"/>
      <c r="BY41" s="129"/>
      <c r="BZ41" s="129"/>
      <c r="CA41" s="129"/>
      <c r="CB41" s="129"/>
      <c r="CC41" s="129"/>
      <c r="CD41" s="129"/>
      <c r="CE41" s="129"/>
      <c r="CF41" s="129"/>
      <c r="CG41" s="129"/>
      <c r="CH41" s="129"/>
      <c r="CI41" s="129"/>
      <c r="CJ41" s="129"/>
      <c r="CK41" s="129"/>
      <c r="CL41" s="129"/>
      <c r="CM41" s="129"/>
      <c r="CN41" s="129"/>
      <c r="CO41" s="129"/>
      <c r="CP41" s="129"/>
      <c r="CQ41" s="129"/>
      <c r="CR41" s="129"/>
      <c r="CS41" s="129"/>
      <c r="CT41" s="129"/>
      <c r="CU41" s="129"/>
      <c r="CV41" s="129"/>
      <c r="CW41" s="129"/>
      <c r="CX41" s="129"/>
      <c r="CY41" s="129"/>
      <c r="CZ41" s="129"/>
      <c r="DA41" s="129"/>
      <c r="DB41" s="129"/>
      <c r="DC41" s="129"/>
      <c r="DD41" s="129"/>
      <c r="DE41" s="129"/>
      <c r="DF41" s="129"/>
      <c r="DG41" s="129"/>
      <c r="DH41" s="129"/>
      <c r="DI41" s="129"/>
      <c r="DJ41" s="129"/>
      <c r="DK41" s="129"/>
      <c r="DL41" s="129"/>
      <c r="DM41" s="129"/>
      <c r="DN41" s="129"/>
      <c r="DO41" s="129"/>
      <c r="DP41" s="129"/>
      <c r="DQ41" s="129"/>
      <c r="DR41" s="129"/>
      <c r="DS41" s="129"/>
      <c r="DT41" s="129"/>
      <c r="DU41" s="129"/>
      <c r="DV41" s="129"/>
      <c r="DW41" s="129"/>
      <c r="DX41" s="129"/>
      <c r="DY41" s="129"/>
      <c r="DZ41" s="129"/>
      <c r="EA41" s="129"/>
      <c r="EB41" s="129"/>
      <c r="EC41" s="129"/>
      <c r="ED41" s="129"/>
      <c r="EE41" s="129"/>
      <c r="EF41" s="129"/>
      <c r="EG41" s="129"/>
      <c r="EH41" s="129"/>
      <c r="EI41" s="129"/>
      <c r="EJ41" s="129"/>
      <c r="EK41" s="129"/>
      <c r="EL41" s="129"/>
      <c r="EM41" s="129"/>
      <c r="EN41" s="129"/>
      <c r="EO41" s="129"/>
      <c r="EP41" s="129"/>
    </row>
    <row r="42" spans="1:146" s="128" customFormat="1" ht="15">
      <c r="A42" s="123">
        <v>40</v>
      </c>
      <c r="B42" s="140" t="s">
        <v>379</v>
      </c>
      <c r="C42" s="140" t="s">
        <v>846</v>
      </c>
      <c r="D42" s="140" t="s">
        <v>529</v>
      </c>
      <c r="E42" s="140" t="s">
        <v>644</v>
      </c>
      <c r="F42" s="141" t="s">
        <v>249</v>
      </c>
      <c r="G42" s="141" t="s">
        <v>250</v>
      </c>
      <c r="H42" s="140" t="s">
        <v>73</v>
      </c>
      <c r="I42" s="140" t="s">
        <v>645</v>
      </c>
      <c r="J42" s="140" t="s">
        <v>600</v>
      </c>
      <c r="K42" s="140" t="s">
        <v>541</v>
      </c>
      <c r="L42" s="140" t="s">
        <v>557</v>
      </c>
      <c r="M42" s="140" t="s">
        <v>568</v>
      </c>
      <c r="N42" s="188" t="s">
        <v>830</v>
      </c>
      <c r="O42" s="188"/>
      <c r="P42" s="140" t="s">
        <v>569</v>
      </c>
      <c r="Q42" s="140" t="s">
        <v>273</v>
      </c>
      <c r="R42" s="140" t="s">
        <v>32</v>
      </c>
      <c r="S42" s="140" t="s">
        <v>638</v>
      </c>
      <c r="T42" s="140" t="s">
        <v>529</v>
      </c>
      <c r="U42" s="198">
        <v>7144.716666667</v>
      </c>
      <c r="V42" s="140" t="s">
        <v>529</v>
      </c>
      <c r="W42" s="188" t="s">
        <v>164</v>
      </c>
      <c r="X42" s="140" t="s">
        <v>646</v>
      </c>
      <c r="Y42" s="140" t="s">
        <v>293</v>
      </c>
      <c r="Z42" s="140" t="s">
        <v>639</v>
      </c>
      <c r="AA42" s="140" t="s">
        <v>639</v>
      </c>
      <c r="AB42" s="140" t="s">
        <v>294</v>
      </c>
      <c r="AC42" s="140" t="s">
        <v>640</v>
      </c>
      <c r="AD42" s="140" t="s">
        <v>641</v>
      </c>
      <c r="AE42" s="140" t="s">
        <v>77</v>
      </c>
      <c r="AF42" s="189" t="s">
        <v>833</v>
      </c>
      <c r="AG42" s="136" t="s">
        <v>647</v>
      </c>
      <c r="AH42" s="136" t="s">
        <v>529</v>
      </c>
      <c r="AI42" s="136" t="s">
        <v>529</v>
      </c>
      <c r="AJ42" s="139"/>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29"/>
      <c r="BQ42" s="129"/>
      <c r="BR42" s="129"/>
      <c r="BS42" s="129"/>
      <c r="BT42" s="129"/>
      <c r="BU42" s="129"/>
      <c r="BV42" s="129"/>
      <c r="BW42" s="129"/>
      <c r="BX42" s="129"/>
      <c r="BY42" s="129"/>
      <c r="BZ42" s="129"/>
      <c r="CA42" s="129"/>
      <c r="CB42" s="129"/>
      <c r="CC42" s="129"/>
      <c r="CD42" s="129"/>
      <c r="CE42" s="129"/>
      <c r="CF42" s="129"/>
      <c r="CG42" s="129"/>
      <c r="CH42" s="129"/>
      <c r="CI42" s="129"/>
      <c r="CJ42" s="129"/>
      <c r="CK42" s="129"/>
      <c r="CL42" s="129"/>
      <c r="CM42" s="129"/>
      <c r="CN42" s="129"/>
      <c r="CO42" s="129"/>
      <c r="CP42" s="129"/>
      <c r="CQ42" s="129"/>
      <c r="CR42" s="129"/>
      <c r="CS42" s="129"/>
      <c r="CT42" s="129"/>
      <c r="CU42" s="129"/>
      <c r="CV42" s="129"/>
      <c r="CW42" s="129"/>
      <c r="CX42" s="129"/>
      <c r="CY42" s="129"/>
      <c r="CZ42" s="129"/>
      <c r="DA42" s="129"/>
      <c r="DB42" s="129"/>
      <c r="DC42" s="129"/>
      <c r="DD42" s="129"/>
      <c r="DE42" s="129"/>
      <c r="DF42" s="129"/>
      <c r="DG42" s="129"/>
      <c r="DH42" s="129"/>
      <c r="DI42" s="129"/>
      <c r="DJ42" s="129"/>
      <c r="DK42" s="129"/>
      <c r="DL42" s="129"/>
      <c r="DM42" s="129"/>
      <c r="DN42" s="129"/>
      <c r="DO42" s="129"/>
      <c r="DP42" s="129"/>
      <c r="DQ42" s="129"/>
      <c r="DR42" s="129"/>
      <c r="DS42" s="129"/>
      <c r="DT42" s="129"/>
      <c r="DU42" s="129"/>
      <c r="DV42" s="129"/>
      <c r="DW42" s="129"/>
      <c r="DX42" s="129"/>
      <c r="DY42" s="129"/>
      <c r="DZ42" s="129"/>
      <c r="EA42" s="129"/>
      <c r="EB42" s="129"/>
      <c r="EC42" s="129"/>
      <c r="ED42" s="129"/>
      <c r="EE42" s="129"/>
      <c r="EF42" s="129"/>
      <c r="EG42" s="129"/>
      <c r="EH42" s="129"/>
      <c r="EI42" s="129"/>
      <c r="EJ42" s="129"/>
      <c r="EK42" s="129"/>
      <c r="EL42" s="129"/>
      <c r="EM42" s="129"/>
      <c r="EN42" s="129"/>
      <c r="EO42" s="129"/>
      <c r="EP42" s="129"/>
    </row>
    <row r="43" spans="1:146" s="128" customFormat="1" ht="15">
      <c r="A43" s="123">
        <v>41</v>
      </c>
      <c r="B43" s="140" t="s">
        <v>379</v>
      </c>
      <c r="C43" s="140" t="s">
        <v>846</v>
      </c>
      <c r="D43" s="140" t="s">
        <v>529</v>
      </c>
      <c r="E43" s="140" t="s">
        <v>648</v>
      </c>
      <c r="F43" s="141" t="s">
        <v>251</v>
      </c>
      <c r="G43" s="141" t="s">
        <v>252</v>
      </c>
      <c r="H43" s="140" t="s">
        <v>73</v>
      </c>
      <c r="I43" s="140" t="s">
        <v>645</v>
      </c>
      <c r="J43" s="140" t="s">
        <v>600</v>
      </c>
      <c r="K43" s="140" t="s">
        <v>533</v>
      </c>
      <c r="L43" s="140" t="s">
        <v>620</v>
      </c>
      <c r="M43" s="140" t="s">
        <v>568</v>
      </c>
      <c r="N43" s="188" t="s">
        <v>830</v>
      </c>
      <c r="O43" s="188"/>
      <c r="P43" s="140" t="s">
        <v>569</v>
      </c>
      <c r="Q43" s="140" t="s">
        <v>272</v>
      </c>
      <c r="R43" s="140" t="s">
        <v>32</v>
      </c>
      <c r="S43" s="140" t="s">
        <v>649</v>
      </c>
      <c r="T43" s="140" t="s">
        <v>529</v>
      </c>
      <c r="U43" s="198">
        <v>8698.8583694080007</v>
      </c>
      <c r="V43" s="140" t="s">
        <v>529</v>
      </c>
      <c r="W43" s="188" t="s">
        <v>164</v>
      </c>
      <c r="X43" s="140" t="s">
        <v>295</v>
      </c>
      <c r="Y43" s="140" t="s">
        <v>296</v>
      </c>
      <c r="Z43" s="140" t="s">
        <v>639</v>
      </c>
      <c r="AA43" s="140" t="s">
        <v>639</v>
      </c>
      <c r="AB43" s="140" t="s">
        <v>621</v>
      </c>
      <c r="AC43" s="140" t="s">
        <v>640</v>
      </c>
      <c r="AD43" s="140" t="s">
        <v>625</v>
      </c>
      <c r="AE43" s="140" t="s">
        <v>77</v>
      </c>
      <c r="AF43" s="140" t="s">
        <v>573</v>
      </c>
      <c r="AG43" s="136" t="s">
        <v>853</v>
      </c>
      <c r="AH43" s="136" t="s">
        <v>529</v>
      </c>
      <c r="AI43" s="136" t="s">
        <v>529</v>
      </c>
      <c r="AJ43" s="139"/>
      <c r="AK43" s="129"/>
      <c r="AL43" s="129"/>
      <c r="AM43" s="129"/>
      <c r="AN43" s="129"/>
      <c r="AO43" s="129"/>
      <c r="AP43" s="129"/>
      <c r="AQ43" s="129"/>
      <c r="AR43" s="129"/>
      <c r="AS43" s="129"/>
      <c r="AT43" s="129"/>
      <c r="AU43" s="129"/>
      <c r="AV43" s="129"/>
      <c r="AW43" s="129"/>
      <c r="AX43" s="129"/>
      <c r="AY43" s="129"/>
      <c r="AZ43" s="129"/>
      <c r="BA43" s="129"/>
      <c r="BB43" s="129"/>
      <c r="BC43" s="129"/>
      <c r="BD43" s="129"/>
      <c r="BE43" s="129"/>
      <c r="BF43" s="129"/>
      <c r="BG43" s="129"/>
      <c r="BH43" s="129"/>
      <c r="BI43" s="129"/>
      <c r="BJ43" s="129"/>
      <c r="BK43" s="129"/>
      <c r="BL43" s="129"/>
      <c r="BM43" s="129"/>
      <c r="BN43" s="129"/>
      <c r="BO43" s="129"/>
      <c r="BP43" s="129"/>
      <c r="BQ43" s="129"/>
      <c r="BR43" s="129"/>
      <c r="BS43" s="129"/>
      <c r="BT43" s="129"/>
      <c r="BU43" s="129"/>
      <c r="BV43" s="129"/>
      <c r="BW43" s="129"/>
      <c r="BX43" s="129"/>
      <c r="BY43" s="129"/>
      <c r="BZ43" s="129"/>
      <c r="CA43" s="129"/>
      <c r="CB43" s="129"/>
      <c r="CC43" s="129"/>
      <c r="CD43" s="129"/>
      <c r="CE43" s="129"/>
      <c r="CF43" s="129"/>
      <c r="CG43" s="129"/>
      <c r="CH43" s="129"/>
      <c r="CI43" s="129"/>
      <c r="CJ43" s="129"/>
      <c r="CK43" s="129"/>
      <c r="CL43" s="129"/>
      <c r="CM43" s="129"/>
      <c r="CN43" s="129"/>
      <c r="CO43" s="129"/>
      <c r="CP43" s="129"/>
      <c r="CQ43" s="129"/>
      <c r="CR43" s="129"/>
      <c r="CS43" s="129"/>
      <c r="CT43" s="129"/>
      <c r="CU43" s="129"/>
      <c r="CV43" s="129"/>
      <c r="CW43" s="129"/>
      <c r="CX43" s="129"/>
      <c r="CY43" s="129"/>
      <c r="CZ43" s="129"/>
      <c r="DA43" s="129"/>
      <c r="DB43" s="129"/>
      <c r="DC43" s="129"/>
      <c r="DD43" s="129"/>
      <c r="DE43" s="129"/>
      <c r="DF43" s="129"/>
      <c r="DG43" s="129"/>
      <c r="DH43" s="129"/>
      <c r="DI43" s="129"/>
      <c r="DJ43" s="129"/>
      <c r="DK43" s="129"/>
      <c r="DL43" s="129"/>
      <c r="DM43" s="129"/>
      <c r="DN43" s="129"/>
      <c r="DO43" s="129"/>
      <c r="DP43" s="129"/>
      <c r="DQ43" s="129"/>
      <c r="DR43" s="129"/>
      <c r="DS43" s="129"/>
      <c r="DT43" s="129"/>
      <c r="DU43" s="129"/>
      <c r="DV43" s="129"/>
      <c r="DW43" s="129"/>
      <c r="DX43" s="129"/>
      <c r="DY43" s="129"/>
      <c r="DZ43" s="129"/>
      <c r="EA43" s="129"/>
      <c r="EB43" s="129"/>
      <c r="EC43" s="129"/>
      <c r="ED43" s="129"/>
      <c r="EE43" s="129"/>
      <c r="EF43" s="129"/>
      <c r="EG43" s="129"/>
      <c r="EH43" s="129"/>
      <c r="EI43" s="129"/>
      <c r="EJ43" s="129"/>
      <c r="EK43" s="129"/>
      <c r="EL43" s="129"/>
      <c r="EM43" s="129"/>
      <c r="EN43" s="129"/>
      <c r="EO43" s="129"/>
      <c r="EP43" s="129"/>
    </row>
    <row r="44" spans="1:146" s="128" customFormat="1" ht="15">
      <c r="A44" s="123">
        <v>42</v>
      </c>
      <c r="B44" s="140" t="s">
        <v>379</v>
      </c>
      <c r="C44" s="140" t="s">
        <v>846</v>
      </c>
      <c r="D44" s="140" t="s">
        <v>529</v>
      </c>
      <c r="E44" s="140" t="s">
        <v>650</v>
      </c>
      <c r="F44" s="141" t="s">
        <v>253</v>
      </c>
      <c r="G44" s="141" t="s">
        <v>254</v>
      </c>
      <c r="H44" s="140" t="s">
        <v>73</v>
      </c>
      <c r="I44" s="140" t="s">
        <v>645</v>
      </c>
      <c r="J44" s="140" t="s">
        <v>600</v>
      </c>
      <c r="K44" s="140" t="s">
        <v>531</v>
      </c>
      <c r="L44" s="140" t="s">
        <v>577</v>
      </c>
      <c r="M44" s="140" t="s">
        <v>568</v>
      </c>
      <c r="N44" s="188" t="s">
        <v>830</v>
      </c>
      <c r="O44" s="188"/>
      <c r="P44" s="140" t="s">
        <v>569</v>
      </c>
      <c r="Q44" s="140" t="s">
        <v>272</v>
      </c>
      <c r="R44" s="140" t="s">
        <v>32</v>
      </c>
      <c r="S44" s="140" t="s">
        <v>638</v>
      </c>
      <c r="T44" s="140" t="s">
        <v>529</v>
      </c>
      <c r="U44" s="198">
        <v>108.666666667</v>
      </c>
      <c r="V44" s="140" t="s">
        <v>529</v>
      </c>
      <c r="W44" s="188" t="s">
        <v>164</v>
      </c>
      <c r="X44" s="140" t="s">
        <v>651</v>
      </c>
      <c r="Y44" s="140" t="s">
        <v>652</v>
      </c>
      <c r="Z44" s="140" t="s">
        <v>639</v>
      </c>
      <c r="AA44" s="140" t="s">
        <v>639</v>
      </c>
      <c r="AB44" s="140" t="s">
        <v>294</v>
      </c>
      <c r="AC44" s="140" t="s">
        <v>640</v>
      </c>
      <c r="AD44" s="140" t="s">
        <v>641</v>
      </c>
      <c r="AE44" s="140" t="s">
        <v>77</v>
      </c>
      <c r="AF44" s="140" t="s">
        <v>573</v>
      </c>
      <c r="AG44" s="136" t="s">
        <v>653</v>
      </c>
      <c r="AH44" s="136" t="s">
        <v>529</v>
      </c>
      <c r="AI44" s="136" t="s">
        <v>529</v>
      </c>
      <c r="AJ44" s="139"/>
      <c r="AK44" s="129"/>
      <c r="AL44" s="129"/>
      <c r="AM44" s="129"/>
      <c r="AN44" s="129"/>
      <c r="AO44" s="129"/>
      <c r="AP44" s="129"/>
      <c r="AQ44" s="129"/>
      <c r="AR44" s="129"/>
      <c r="AS44" s="129"/>
      <c r="AT44" s="129"/>
      <c r="AU44" s="129"/>
      <c r="AV44" s="129"/>
      <c r="AW44" s="129"/>
      <c r="AX44" s="129"/>
      <c r="AY44" s="129"/>
      <c r="AZ44" s="129"/>
      <c r="BA44" s="129"/>
      <c r="BB44" s="129"/>
      <c r="BC44" s="129"/>
      <c r="BD44" s="129"/>
      <c r="BE44" s="129"/>
      <c r="BF44" s="129"/>
      <c r="BG44" s="129"/>
      <c r="BH44" s="129"/>
      <c r="BI44" s="129"/>
      <c r="BJ44" s="129"/>
      <c r="BK44" s="129"/>
      <c r="BL44" s="129"/>
      <c r="BM44" s="129"/>
      <c r="BN44" s="129"/>
      <c r="BO44" s="129"/>
      <c r="BP44" s="129"/>
      <c r="BQ44" s="129"/>
      <c r="BR44" s="129"/>
      <c r="BS44" s="129"/>
      <c r="BT44" s="129"/>
      <c r="BU44" s="129"/>
      <c r="BV44" s="129"/>
      <c r="BW44" s="129"/>
      <c r="BX44" s="129"/>
      <c r="BY44" s="129"/>
      <c r="BZ44" s="129"/>
      <c r="CA44" s="129"/>
      <c r="CB44" s="129"/>
      <c r="CC44" s="129"/>
      <c r="CD44" s="129"/>
      <c r="CE44" s="129"/>
      <c r="CF44" s="129"/>
      <c r="CG44" s="129"/>
      <c r="CH44" s="129"/>
      <c r="CI44" s="129"/>
      <c r="CJ44" s="129"/>
      <c r="CK44" s="129"/>
      <c r="CL44" s="129"/>
      <c r="CM44" s="129"/>
      <c r="CN44" s="129"/>
      <c r="CO44" s="129"/>
      <c r="CP44" s="129"/>
      <c r="CQ44" s="129"/>
      <c r="CR44" s="129"/>
      <c r="CS44" s="129"/>
      <c r="CT44" s="129"/>
      <c r="CU44" s="129"/>
      <c r="CV44" s="129"/>
      <c r="CW44" s="129"/>
      <c r="CX44" s="129"/>
      <c r="CY44" s="129"/>
      <c r="CZ44" s="129"/>
      <c r="DA44" s="129"/>
      <c r="DB44" s="129"/>
      <c r="DC44" s="129"/>
      <c r="DD44" s="129"/>
      <c r="DE44" s="129"/>
      <c r="DF44" s="129"/>
      <c r="DG44" s="129"/>
      <c r="DH44" s="129"/>
      <c r="DI44" s="129"/>
      <c r="DJ44" s="129"/>
      <c r="DK44" s="129"/>
      <c r="DL44" s="129"/>
      <c r="DM44" s="129"/>
      <c r="DN44" s="129"/>
      <c r="DO44" s="129"/>
      <c r="DP44" s="129"/>
      <c r="DQ44" s="129"/>
      <c r="DR44" s="129"/>
      <c r="DS44" s="129"/>
      <c r="DT44" s="129"/>
      <c r="DU44" s="129"/>
      <c r="DV44" s="129"/>
      <c r="DW44" s="129"/>
      <c r="DX44" s="129"/>
      <c r="DY44" s="129"/>
      <c r="DZ44" s="129"/>
      <c r="EA44" s="129"/>
      <c r="EB44" s="129"/>
      <c r="EC44" s="129"/>
      <c r="ED44" s="129"/>
      <c r="EE44" s="129"/>
      <c r="EF44" s="129"/>
      <c r="EG44" s="129"/>
      <c r="EH44" s="129"/>
      <c r="EI44" s="129"/>
      <c r="EJ44" s="129"/>
      <c r="EK44" s="129"/>
      <c r="EL44" s="129"/>
      <c r="EM44" s="129"/>
      <c r="EN44" s="129"/>
      <c r="EO44" s="129"/>
      <c r="EP44" s="129"/>
    </row>
    <row r="45" spans="1:146" s="128" customFormat="1" ht="15">
      <c r="A45" s="123">
        <v>43</v>
      </c>
      <c r="B45" s="140" t="s">
        <v>379</v>
      </c>
      <c r="C45" s="140" t="s">
        <v>846</v>
      </c>
      <c r="D45" s="140" t="s">
        <v>529</v>
      </c>
      <c r="E45" s="140" t="s">
        <v>654</v>
      </c>
      <c r="F45" s="141" t="s">
        <v>255</v>
      </c>
      <c r="G45" s="141" t="s">
        <v>256</v>
      </c>
      <c r="H45" s="140" t="s">
        <v>73</v>
      </c>
      <c r="I45" s="140" t="s">
        <v>560</v>
      </c>
      <c r="J45" s="140" t="s">
        <v>600</v>
      </c>
      <c r="K45" s="140" t="s">
        <v>196</v>
      </c>
      <c r="L45" s="140" t="s">
        <v>577</v>
      </c>
      <c r="M45" s="140" t="s">
        <v>532</v>
      </c>
      <c r="N45" s="188" t="s">
        <v>830</v>
      </c>
      <c r="O45" s="188"/>
      <c r="P45" s="140" t="s">
        <v>529</v>
      </c>
      <c r="Q45" s="188">
        <v>747</v>
      </c>
      <c r="R45" s="140" t="s">
        <v>32</v>
      </c>
      <c r="S45" s="188">
        <v>645</v>
      </c>
      <c r="T45" s="140" t="s">
        <v>655</v>
      </c>
      <c r="U45" s="198">
        <v>197202.238326636</v>
      </c>
      <c r="V45" s="140" t="s">
        <v>529</v>
      </c>
      <c r="W45" s="188" t="s">
        <v>164</v>
      </c>
      <c r="X45" s="140" t="s">
        <v>297</v>
      </c>
      <c r="Y45" s="140" t="s">
        <v>298</v>
      </c>
      <c r="Z45" s="140" t="s">
        <v>339</v>
      </c>
      <c r="AA45" s="140" t="s">
        <v>639</v>
      </c>
      <c r="AB45" s="189">
        <v>640</v>
      </c>
      <c r="AC45" s="140" t="s">
        <v>657</v>
      </c>
      <c r="AD45" s="140" t="s">
        <v>658</v>
      </c>
      <c r="AE45" s="140" t="s">
        <v>536</v>
      </c>
      <c r="AF45" s="188" t="s">
        <v>573</v>
      </c>
      <c r="AG45" s="136" t="s">
        <v>357</v>
      </c>
      <c r="AH45" s="136" t="s">
        <v>684</v>
      </c>
      <c r="AI45" s="136" t="s">
        <v>529</v>
      </c>
      <c r="AJ45" s="139"/>
      <c r="AK45" s="129"/>
      <c r="AL45" s="129"/>
      <c r="AM45" s="129"/>
      <c r="AN45" s="129"/>
      <c r="AO45" s="129"/>
      <c r="AP45" s="129"/>
      <c r="AQ45" s="129"/>
      <c r="AR45" s="129"/>
      <c r="AS45" s="129"/>
      <c r="AT45" s="129"/>
      <c r="AU45" s="129"/>
      <c r="AV45" s="129"/>
      <c r="AW45" s="129"/>
      <c r="AX45" s="129"/>
      <c r="AY45" s="129"/>
      <c r="AZ45" s="129"/>
      <c r="BA45" s="129"/>
      <c r="BB45" s="129"/>
      <c r="BC45" s="129"/>
      <c r="BD45" s="129"/>
      <c r="BE45" s="129"/>
      <c r="BF45" s="129"/>
      <c r="BG45" s="129"/>
      <c r="BH45" s="129"/>
      <c r="BI45" s="129"/>
      <c r="BJ45" s="129"/>
      <c r="BK45" s="129"/>
      <c r="BL45" s="129"/>
      <c r="BM45" s="129"/>
      <c r="BN45" s="129"/>
      <c r="BO45" s="129"/>
      <c r="BP45" s="129"/>
      <c r="BQ45" s="129"/>
      <c r="BR45" s="129"/>
      <c r="BS45" s="129"/>
      <c r="BT45" s="129"/>
      <c r="BU45" s="129"/>
      <c r="BV45" s="129"/>
      <c r="BW45" s="129"/>
      <c r="BX45" s="129"/>
      <c r="BY45" s="129"/>
      <c r="BZ45" s="129"/>
      <c r="CA45" s="129"/>
      <c r="CB45" s="129"/>
      <c r="CC45" s="129"/>
      <c r="CD45" s="129"/>
      <c r="CE45" s="129"/>
      <c r="CF45" s="129"/>
      <c r="CG45" s="129"/>
      <c r="CH45" s="129"/>
      <c r="CI45" s="129"/>
      <c r="CJ45" s="129"/>
      <c r="CK45" s="129"/>
      <c r="CL45" s="129"/>
      <c r="CM45" s="129"/>
      <c r="CN45" s="129"/>
      <c r="CO45" s="129"/>
      <c r="CP45" s="129"/>
      <c r="CQ45" s="129"/>
      <c r="CR45" s="129"/>
      <c r="CS45" s="129"/>
      <c r="CT45" s="129"/>
      <c r="CU45" s="129"/>
      <c r="CV45" s="129"/>
      <c r="CW45" s="129"/>
      <c r="CX45" s="129"/>
      <c r="CY45" s="129"/>
      <c r="CZ45" s="129"/>
      <c r="DA45" s="129"/>
      <c r="DB45" s="129"/>
      <c r="DC45" s="129"/>
      <c r="DD45" s="129"/>
      <c r="DE45" s="129"/>
      <c r="DF45" s="129"/>
      <c r="DG45" s="129"/>
      <c r="DH45" s="129"/>
      <c r="DI45" s="129"/>
      <c r="DJ45" s="129"/>
      <c r="DK45" s="129"/>
      <c r="DL45" s="129"/>
      <c r="DM45" s="129"/>
      <c r="DN45" s="129"/>
      <c r="DO45" s="129"/>
      <c r="DP45" s="129"/>
      <c r="DQ45" s="129"/>
      <c r="DR45" s="129"/>
      <c r="DS45" s="129"/>
      <c r="DT45" s="129"/>
      <c r="DU45" s="129"/>
      <c r="DV45" s="129"/>
      <c r="DW45" s="129"/>
      <c r="DX45" s="129"/>
      <c r="DY45" s="129"/>
      <c r="DZ45" s="129"/>
      <c r="EA45" s="129"/>
      <c r="EB45" s="129"/>
      <c r="EC45" s="129"/>
      <c r="ED45" s="129"/>
      <c r="EE45" s="129"/>
      <c r="EF45" s="129"/>
      <c r="EG45" s="129"/>
      <c r="EH45" s="129"/>
      <c r="EI45" s="129"/>
      <c r="EJ45" s="129"/>
      <c r="EK45" s="129"/>
      <c r="EL45" s="129"/>
      <c r="EM45" s="129"/>
      <c r="EN45" s="129"/>
      <c r="EO45" s="129"/>
      <c r="EP45" s="129"/>
    </row>
    <row r="46" spans="1:146" s="128" customFormat="1" ht="15">
      <c r="A46" s="123">
        <v>44</v>
      </c>
      <c r="B46" s="140" t="s">
        <v>379</v>
      </c>
      <c r="C46" s="140" t="s">
        <v>846</v>
      </c>
      <c r="D46" s="140" t="s">
        <v>529</v>
      </c>
      <c r="E46" s="140" t="s">
        <v>659</v>
      </c>
      <c r="F46" s="141" t="s">
        <v>257</v>
      </c>
      <c r="G46" s="141" t="s">
        <v>258</v>
      </c>
      <c r="H46" s="140" t="s">
        <v>73</v>
      </c>
      <c r="I46" s="140" t="s">
        <v>656</v>
      </c>
      <c r="J46" s="140" t="s">
        <v>549</v>
      </c>
      <c r="K46" s="140" t="s">
        <v>206</v>
      </c>
      <c r="L46" s="140" t="s">
        <v>563</v>
      </c>
      <c r="M46" s="140" t="s">
        <v>532</v>
      </c>
      <c r="N46" s="188" t="s">
        <v>830</v>
      </c>
      <c r="O46" s="188"/>
      <c r="P46" s="140" t="s">
        <v>529</v>
      </c>
      <c r="Q46" s="140" t="s">
        <v>547</v>
      </c>
      <c r="R46" s="140" t="s">
        <v>32</v>
      </c>
      <c r="S46" s="188">
        <v>747</v>
      </c>
      <c r="T46" s="140" t="s">
        <v>529</v>
      </c>
      <c r="U46" s="198">
        <v>70556.678760326002</v>
      </c>
      <c r="V46" s="140" t="s">
        <v>529</v>
      </c>
      <c r="W46" s="188" t="s">
        <v>164</v>
      </c>
      <c r="X46" s="140" t="s">
        <v>299</v>
      </c>
      <c r="Y46" s="140" t="s">
        <v>300</v>
      </c>
      <c r="Z46" s="140" t="s">
        <v>339</v>
      </c>
      <c r="AA46" s="140" t="s">
        <v>639</v>
      </c>
      <c r="AB46" s="189">
        <v>740</v>
      </c>
      <c r="AC46" s="140" t="s">
        <v>657</v>
      </c>
      <c r="AD46" s="140" t="s">
        <v>661</v>
      </c>
      <c r="AE46" s="140" t="s">
        <v>662</v>
      </c>
      <c r="AF46" s="188" t="s">
        <v>573</v>
      </c>
      <c r="AG46" s="136" t="s">
        <v>663</v>
      </c>
      <c r="AH46" s="136" t="s">
        <v>529</v>
      </c>
      <c r="AI46" s="136" t="s">
        <v>529</v>
      </c>
      <c r="AJ46" s="139"/>
      <c r="AK46" s="129"/>
      <c r="AL46" s="129"/>
      <c r="AM46" s="129"/>
      <c r="AN46" s="129"/>
      <c r="AO46" s="129"/>
      <c r="AP46" s="129"/>
      <c r="AQ46" s="129"/>
      <c r="AR46" s="129"/>
      <c r="AS46" s="129"/>
      <c r="AT46" s="129"/>
      <c r="AU46" s="129"/>
      <c r="AV46" s="129"/>
      <c r="AW46" s="129"/>
      <c r="AX46" s="129"/>
      <c r="AY46" s="129"/>
      <c r="AZ46" s="129"/>
      <c r="BA46" s="129"/>
      <c r="BB46" s="129"/>
      <c r="BC46" s="129"/>
      <c r="BD46" s="129"/>
      <c r="BE46" s="129"/>
      <c r="BF46" s="129"/>
      <c r="BG46" s="129"/>
      <c r="BH46" s="129"/>
      <c r="BI46" s="129"/>
      <c r="BJ46" s="129"/>
      <c r="BK46" s="129"/>
      <c r="BL46" s="129"/>
      <c r="BM46" s="129"/>
      <c r="BN46" s="129"/>
      <c r="BO46" s="129"/>
      <c r="BP46" s="129"/>
      <c r="BQ46" s="129"/>
      <c r="BR46" s="129"/>
      <c r="BS46" s="129"/>
      <c r="BT46" s="129"/>
      <c r="BU46" s="129"/>
      <c r="BV46" s="129"/>
      <c r="BW46" s="129"/>
      <c r="BX46" s="129"/>
      <c r="BY46" s="129"/>
      <c r="BZ46" s="129"/>
      <c r="CA46" s="129"/>
      <c r="CB46" s="129"/>
      <c r="CC46" s="129"/>
      <c r="CD46" s="129"/>
      <c r="CE46" s="129"/>
      <c r="CF46" s="129"/>
      <c r="CG46" s="129"/>
      <c r="CH46" s="129"/>
      <c r="CI46" s="129"/>
      <c r="CJ46" s="129"/>
      <c r="CK46" s="129"/>
      <c r="CL46" s="129"/>
      <c r="CM46" s="129"/>
      <c r="CN46" s="129"/>
      <c r="CO46" s="129"/>
      <c r="CP46" s="129"/>
      <c r="CQ46" s="129"/>
      <c r="CR46" s="129"/>
      <c r="CS46" s="129"/>
      <c r="CT46" s="129"/>
      <c r="CU46" s="129"/>
      <c r="CV46" s="129"/>
      <c r="CW46" s="129"/>
      <c r="CX46" s="129"/>
      <c r="CY46" s="129"/>
      <c r="CZ46" s="129"/>
      <c r="DA46" s="129"/>
      <c r="DB46" s="129"/>
      <c r="DC46" s="129"/>
      <c r="DD46" s="129"/>
      <c r="DE46" s="129"/>
      <c r="DF46" s="129"/>
      <c r="DG46" s="129"/>
      <c r="DH46" s="129"/>
      <c r="DI46" s="129"/>
      <c r="DJ46" s="129"/>
      <c r="DK46" s="129"/>
      <c r="DL46" s="129"/>
      <c r="DM46" s="129"/>
      <c r="DN46" s="129"/>
      <c r="DO46" s="129"/>
      <c r="DP46" s="129"/>
      <c r="DQ46" s="129"/>
      <c r="DR46" s="129"/>
      <c r="DS46" s="129"/>
      <c r="DT46" s="129"/>
      <c r="DU46" s="129"/>
      <c r="DV46" s="129"/>
      <c r="DW46" s="129"/>
      <c r="DX46" s="129"/>
      <c r="DY46" s="129"/>
      <c r="DZ46" s="129"/>
      <c r="EA46" s="129"/>
      <c r="EB46" s="129"/>
      <c r="EC46" s="129"/>
      <c r="ED46" s="129"/>
      <c r="EE46" s="129"/>
      <c r="EF46" s="129"/>
      <c r="EG46" s="129"/>
      <c r="EH46" s="129"/>
      <c r="EI46" s="129"/>
      <c r="EJ46" s="129"/>
      <c r="EK46" s="129"/>
      <c r="EL46" s="129"/>
      <c r="EM46" s="129"/>
      <c r="EN46" s="129"/>
      <c r="EO46" s="129"/>
      <c r="EP46" s="129"/>
    </row>
    <row r="47" spans="1:146" s="128" customFormat="1" ht="15">
      <c r="A47" s="123">
        <v>45</v>
      </c>
      <c r="B47" s="140" t="s">
        <v>379</v>
      </c>
      <c r="C47" s="140" t="s">
        <v>846</v>
      </c>
      <c r="D47" s="140" t="s">
        <v>529</v>
      </c>
      <c r="E47" s="140" t="s">
        <v>664</v>
      </c>
      <c r="F47" s="141" t="s">
        <v>259</v>
      </c>
      <c r="G47" s="141" t="s">
        <v>260</v>
      </c>
      <c r="H47" s="140" t="s">
        <v>73</v>
      </c>
      <c r="I47" s="140" t="s">
        <v>560</v>
      </c>
      <c r="J47" s="140" t="s">
        <v>600</v>
      </c>
      <c r="K47" s="140" t="s">
        <v>261</v>
      </c>
      <c r="L47" s="140" t="s">
        <v>563</v>
      </c>
      <c r="M47" s="140" t="s">
        <v>532</v>
      </c>
      <c r="N47" s="188" t="s">
        <v>830</v>
      </c>
      <c r="O47" s="188"/>
      <c r="P47" s="140" t="s">
        <v>529</v>
      </c>
      <c r="Q47" s="140" t="s">
        <v>547</v>
      </c>
      <c r="R47" s="140" t="s">
        <v>32</v>
      </c>
      <c r="S47" s="188">
        <v>746</v>
      </c>
      <c r="T47" s="140" t="s">
        <v>529</v>
      </c>
      <c r="U47" s="198">
        <v>45692.301660971003</v>
      </c>
      <c r="V47" s="140" t="s">
        <v>529</v>
      </c>
      <c r="W47" s="188" t="s">
        <v>164</v>
      </c>
      <c r="X47" s="140" t="s">
        <v>301</v>
      </c>
      <c r="Y47" s="140" t="s">
        <v>302</v>
      </c>
      <c r="Z47" s="140" t="s">
        <v>339</v>
      </c>
      <c r="AA47" s="140" t="s">
        <v>639</v>
      </c>
      <c r="AB47" s="189">
        <v>740</v>
      </c>
      <c r="AC47" s="140" t="s">
        <v>657</v>
      </c>
      <c r="AD47" s="140" t="s">
        <v>661</v>
      </c>
      <c r="AE47" s="140" t="s">
        <v>77</v>
      </c>
      <c r="AF47" s="188" t="s">
        <v>573</v>
      </c>
      <c r="AG47" s="139" t="s">
        <v>683</v>
      </c>
      <c r="AH47" s="136" t="s">
        <v>684</v>
      </c>
      <c r="AI47" s="136" t="s">
        <v>529</v>
      </c>
      <c r="AJ47" s="139"/>
      <c r="AK47" s="129"/>
      <c r="AL47" s="129"/>
      <c r="AM47" s="129"/>
      <c r="AN47" s="129"/>
      <c r="AO47" s="129"/>
      <c r="AP47" s="129"/>
      <c r="AQ47" s="129"/>
      <c r="AR47" s="129"/>
      <c r="AS47" s="129"/>
      <c r="AT47" s="129"/>
      <c r="AU47" s="129"/>
      <c r="AV47" s="129"/>
      <c r="AW47" s="129"/>
      <c r="AX47" s="129"/>
      <c r="AY47" s="129"/>
      <c r="AZ47" s="129"/>
      <c r="BA47" s="129"/>
      <c r="BB47" s="129"/>
      <c r="BC47" s="129"/>
      <c r="BD47" s="129"/>
      <c r="BE47" s="129"/>
      <c r="BF47" s="129"/>
      <c r="BG47" s="129"/>
      <c r="BH47" s="129"/>
      <c r="BI47" s="129"/>
      <c r="BJ47" s="129"/>
      <c r="BK47" s="129"/>
      <c r="BL47" s="129"/>
      <c r="BM47" s="129"/>
      <c r="BN47" s="129"/>
      <c r="BO47" s="129"/>
      <c r="BP47" s="129"/>
      <c r="BQ47" s="129"/>
      <c r="BR47" s="129"/>
      <c r="BS47" s="129"/>
      <c r="BT47" s="129"/>
      <c r="BU47" s="129"/>
      <c r="BV47" s="129"/>
      <c r="BW47" s="129"/>
      <c r="BX47" s="129"/>
      <c r="BY47" s="129"/>
      <c r="BZ47" s="129"/>
      <c r="CA47" s="129"/>
      <c r="CB47" s="129"/>
      <c r="CC47" s="129"/>
      <c r="CD47" s="129"/>
      <c r="CE47" s="129"/>
      <c r="CF47" s="129"/>
      <c r="CG47" s="129"/>
      <c r="CH47" s="129"/>
      <c r="CI47" s="129"/>
      <c r="CJ47" s="129"/>
      <c r="CK47" s="129"/>
      <c r="CL47" s="129"/>
      <c r="CM47" s="129"/>
      <c r="CN47" s="129"/>
      <c r="CO47" s="129"/>
      <c r="CP47" s="129"/>
      <c r="CQ47" s="129"/>
      <c r="CR47" s="129"/>
      <c r="CS47" s="129"/>
      <c r="CT47" s="129"/>
      <c r="CU47" s="129"/>
      <c r="CV47" s="129"/>
      <c r="CW47" s="129"/>
      <c r="CX47" s="129"/>
      <c r="CY47" s="129"/>
      <c r="CZ47" s="129"/>
      <c r="DA47" s="129"/>
      <c r="DB47" s="129"/>
      <c r="DC47" s="129"/>
      <c r="DD47" s="129"/>
      <c r="DE47" s="129"/>
      <c r="DF47" s="129"/>
      <c r="DG47" s="129"/>
      <c r="DH47" s="129"/>
      <c r="DI47" s="129"/>
      <c r="DJ47" s="129"/>
      <c r="DK47" s="129"/>
      <c r="DL47" s="129"/>
      <c r="DM47" s="129"/>
      <c r="DN47" s="129"/>
      <c r="DO47" s="129"/>
      <c r="DP47" s="129"/>
      <c r="DQ47" s="129"/>
      <c r="DR47" s="129"/>
      <c r="DS47" s="129"/>
      <c r="DT47" s="129"/>
      <c r="DU47" s="129"/>
      <c r="DV47" s="129"/>
      <c r="DW47" s="129"/>
      <c r="DX47" s="129"/>
      <c r="DY47" s="129"/>
      <c r="DZ47" s="129"/>
      <c r="EA47" s="129"/>
      <c r="EB47" s="129"/>
      <c r="EC47" s="129"/>
      <c r="ED47" s="129"/>
      <c r="EE47" s="129"/>
      <c r="EF47" s="129"/>
      <c r="EG47" s="129"/>
      <c r="EH47" s="129"/>
      <c r="EI47" s="129"/>
      <c r="EJ47" s="129"/>
      <c r="EK47" s="129"/>
      <c r="EL47" s="129"/>
      <c r="EM47" s="129"/>
      <c r="EN47" s="129"/>
      <c r="EO47" s="129"/>
      <c r="EP47" s="129"/>
    </row>
    <row r="48" spans="1:146" s="128" customFormat="1" ht="15">
      <c r="A48" s="123">
        <v>46</v>
      </c>
      <c r="B48" s="140" t="s">
        <v>379</v>
      </c>
      <c r="C48" s="140" t="s">
        <v>846</v>
      </c>
      <c r="D48" s="140" t="s">
        <v>529</v>
      </c>
      <c r="E48" s="140" t="s">
        <v>665</v>
      </c>
      <c r="F48" s="141" t="s">
        <v>262</v>
      </c>
      <c r="G48" s="141" t="s">
        <v>263</v>
      </c>
      <c r="H48" s="140" t="s">
        <v>73</v>
      </c>
      <c r="I48" s="140" t="s">
        <v>656</v>
      </c>
      <c r="J48" s="140" t="s">
        <v>666</v>
      </c>
      <c r="K48" s="140" t="s">
        <v>541</v>
      </c>
      <c r="L48" s="140" t="s">
        <v>627</v>
      </c>
      <c r="M48" s="140" t="s">
        <v>532</v>
      </c>
      <c r="N48" s="188" t="s">
        <v>830</v>
      </c>
      <c r="O48" s="188"/>
      <c r="P48" s="140" t="s">
        <v>529</v>
      </c>
      <c r="Q48" s="140" t="s">
        <v>272</v>
      </c>
      <c r="R48" s="140" t="s">
        <v>32</v>
      </c>
      <c r="S48" s="188">
        <v>747</v>
      </c>
      <c r="T48" s="140" t="s">
        <v>529</v>
      </c>
      <c r="U48" s="198">
        <v>16454.826190476</v>
      </c>
      <c r="V48" s="140" t="s">
        <v>529</v>
      </c>
      <c r="W48" s="188" t="s">
        <v>164</v>
      </c>
      <c r="X48" s="140" t="s">
        <v>303</v>
      </c>
      <c r="Y48" s="140" t="s">
        <v>304</v>
      </c>
      <c r="Z48" s="140" t="s">
        <v>339</v>
      </c>
      <c r="AA48" s="140" t="s">
        <v>639</v>
      </c>
      <c r="AB48" s="189">
        <v>740</v>
      </c>
      <c r="AC48" s="140" t="s">
        <v>657</v>
      </c>
      <c r="AD48" s="140" t="s">
        <v>661</v>
      </c>
      <c r="AE48" s="140" t="s">
        <v>77</v>
      </c>
      <c r="AF48" s="188" t="s">
        <v>631</v>
      </c>
      <c r="AG48" s="136" t="s">
        <v>349</v>
      </c>
      <c r="AH48" s="136" t="s">
        <v>350</v>
      </c>
      <c r="AI48" s="136" t="s">
        <v>529</v>
      </c>
      <c r="AJ48" s="139"/>
      <c r="AK48" s="129"/>
      <c r="AL48" s="129"/>
      <c r="AM48" s="129"/>
      <c r="AN48" s="129"/>
      <c r="AO48" s="129"/>
      <c r="AP48" s="129"/>
      <c r="AQ48" s="129"/>
      <c r="AR48" s="129"/>
      <c r="AS48" s="129"/>
      <c r="AT48" s="129"/>
      <c r="AU48" s="129"/>
      <c r="AV48" s="129"/>
      <c r="AW48" s="129"/>
      <c r="AX48" s="129"/>
      <c r="AY48" s="129"/>
      <c r="AZ48" s="129"/>
      <c r="BA48" s="129"/>
      <c r="BB48" s="129"/>
      <c r="BC48" s="129"/>
      <c r="BD48" s="129"/>
      <c r="BE48" s="129"/>
      <c r="BF48" s="129"/>
      <c r="BG48" s="129"/>
      <c r="BH48" s="129"/>
      <c r="BI48" s="129"/>
      <c r="BJ48" s="129"/>
      <c r="BK48" s="129"/>
      <c r="BL48" s="129"/>
      <c r="BM48" s="129"/>
      <c r="BN48" s="129"/>
      <c r="BO48" s="129"/>
      <c r="BP48" s="129"/>
      <c r="BQ48" s="129"/>
      <c r="BR48" s="129"/>
      <c r="BS48" s="129"/>
      <c r="BT48" s="129"/>
      <c r="BU48" s="129"/>
      <c r="BV48" s="129"/>
      <c r="BW48" s="129"/>
      <c r="BX48" s="129"/>
      <c r="BY48" s="129"/>
      <c r="BZ48" s="129"/>
      <c r="CA48" s="129"/>
      <c r="CB48" s="129"/>
      <c r="CC48" s="129"/>
      <c r="CD48" s="129"/>
      <c r="CE48" s="129"/>
      <c r="CF48" s="129"/>
      <c r="CG48" s="129"/>
      <c r="CH48" s="129"/>
      <c r="CI48" s="129"/>
      <c r="CJ48" s="129"/>
      <c r="CK48" s="129"/>
      <c r="CL48" s="129"/>
      <c r="CM48" s="129"/>
      <c r="CN48" s="129"/>
      <c r="CO48" s="129"/>
      <c r="CP48" s="129"/>
      <c r="CQ48" s="129"/>
      <c r="CR48" s="129"/>
      <c r="CS48" s="129"/>
      <c r="CT48" s="129"/>
      <c r="CU48" s="129"/>
      <c r="CV48" s="129"/>
      <c r="CW48" s="129"/>
      <c r="CX48" s="129"/>
      <c r="CY48" s="129"/>
      <c r="CZ48" s="129"/>
      <c r="DA48" s="129"/>
      <c r="DB48" s="129"/>
      <c r="DC48" s="129"/>
      <c r="DD48" s="129"/>
      <c r="DE48" s="129"/>
      <c r="DF48" s="129"/>
      <c r="DG48" s="129"/>
      <c r="DH48" s="129"/>
      <c r="DI48" s="129"/>
      <c r="DJ48" s="129"/>
      <c r="DK48" s="129"/>
      <c r="DL48" s="129"/>
      <c r="DM48" s="129"/>
      <c r="DN48" s="129"/>
      <c r="DO48" s="129"/>
      <c r="DP48" s="129"/>
      <c r="DQ48" s="129"/>
      <c r="DR48" s="129"/>
      <c r="DS48" s="129"/>
      <c r="DT48" s="129"/>
      <c r="DU48" s="129"/>
      <c r="DV48" s="129"/>
      <c r="DW48" s="129"/>
      <c r="DX48" s="129"/>
      <c r="DY48" s="129"/>
      <c r="DZ48" s="129"/>
      <c r="EA48" s="129"/>
      <c r="EB48" s="129"/>
      <c r="EC48" s="129"/>
      <c r="ED48" s="129"/>
      <c r="EE48" s="129"/>
      <c r="EF48" s="129"/>
      <c r="EG48" s="129"/>
      <c r="EH48" s="129"/>
      <c r="EI48" s="129"/>
      <c r="EJ48" s="129"/>
      <c r="EK48" s="129"/>
      <c r="EL48" s="129"/>
      <c r="EM48" s="129"/>
      <c r="EN48" s="129"/>
      <c r="EO48" s="129"/>
      <c r="EP48" s="129"/>
    </row>
    <row r="49" spans="1:146" s="128" customFormat="1" ht="15">
      <c r="A49" s="123">
        <v>47</v>
      </c>
      <c r="B49" s="140" t="s">
        <v>379</v>
      </c>
      <c r="C49" s="140" t="s">
        <v>846</v>
      </c>
      <c r="D49" s="140" t="s">
        <v>529</v>
      </c>
      <c r="E49" s="140" t="s">
        <v>667</v>
      </c>
      <c r="F49" s="141" t="s">
        <v>264</v>
      </c>
      <c r="G49" s="141" t="s">
        <v>265</v>
      </c>
      <c r="H49" s="140" t="s">
        <v>73</v>
      </c>
      <c r="I49" s="140" t="s">
        <v>637</v>
      </c>
      <c r="J49" s="140" t="s">
        <v>600</v>
      </c>
      <c r="K49" s="140" t="s">
        <v>541</v>
      </c>
      <c r="L49" s="140" t="s">
        <v>557</v>
      </c>
      <c r="M49" s="140" t="s">
        <v>568</v>
      </c>
      <c r="N49" s="188" t="s">
        <v>830</v>
      </c>
      <c r="O49" s="188"/>
      <c r="P49" s="140" t="s">
        <v>569</v>
      </c>
      <c r="Q49" s="140" t="s">
        <v>273</v>
      </c>
      <c r="R49" s="140" t="s">
        <v>32</v>
      </c>
      <c r="S49" s="140" t="s">
        <v>638</v>
      </c>
      <c r="T49" s="140" t="s">
        <v>529</v>
      </c>
      <c r="U49" s="198">
        <v>5958.3333333330002</v>
      </c>
      <c r="V49" s="140" t="s">
        <v>529</v>
      </c>
      <c r="W49" s="188" t="s">
        <v>164</v>
      </c>
      <c r="X49" s="140" t="s">
        <v>305</v>
      </c>
      <c r="Y49" s="140" t="s">
        <v>668</v>
      </c>
      <c r="Z49" s="140" t="s">
        <v>639</v>
      </c>
      <c r="AA49" s="140" t="s">
        <v>639</v>
      </c>
      <c r="AB49" s="140" t="s">
        <v>294</v>
      </c>
      <c r="AC49" s="140" t="s">
        <v>640</v>
      </c>
      <c r="AD49" s="140" t="s">
        <v>641</v>
      </c>
      <c r="AE49" s="140" t="s">
        <v>639</v>
      </c>
      <c r="AF49" s="189" t="s">
        <v>833</v>
      </c>
      <c r="AG49" s="136" t="s">
        <v>311</v>
      </c>
      <c r="AH49" s="136" t="s">
        <v>529</v>
      </c>
      <c r="AI49" s="136" t="s">
        <v>529</v>
      </c>
      <c r="AJ49" s="139"/>
      <c r="AK49" s="129"/>
      <c r="AL49" s="129"/>
      <c r="AM49" s="129"/>
      <c r="AN49" s="129"/>
      <c r="AO49" s="129"/>
      <c r="AP49" s="129"/>
      <c r="AQ49" s="129"/>
      <c r="AR49" s="129"/>
      <c r="AS49" s="129"/>
      <c r="AT49" s="129"/>
      <c r="AU49" s="129"/>
      <c r="AV49" s="129"/>
      <c r="AW49" s="129"/>
      <c r="AX49" s="129"/>
      <c r="AY49" s="129"/>
      <c r="AZ49" s="129"/>
      <c r="BA49" s="129"/>
      <c r="BB49" s="129"/>
      <c r="BC49" s="129"/>
      <c r="BD49" s="129"/>
      <c r="BE49" s="129"/>
      <c r="BF49" s="129"/>
      <c r="BG49" s="129"/>
      <c r="BH49" s="129"/>
      <c r="BI49" s="129"/>
      <c r="BJ49" s="129"/>
      <c r="BK49" s="129"/>
      <c r="BL49" s="129"/>
      <c r="BM49" s="129"/>
      <c r="BN49" s="129"/>
      <c r="BO49" s="129"/>
      <c r="BP49" s="129"/>
      <c r="BQ49" s="129"/>
      <c r="BR49" s="129"/>
      <c r="BS49" s="129"/>
      <c r="BT49" s="129"/>
      <c r="BU49" s="129"/>
      <c r="BV49" s="129"/>
      <c r="BW49" s="129"/>
      <c r="BX49" s="129"/>
      <c r="BY49" s="129"/>
      <c r="BZ49" s="129"/>
      <c r="CA49" s="129"/>
      <c r="CB49" s="129"/>
      <c r="CC49" s="129"/>
      <c r="CD49" s="129"/>
      <c r="CE49" s="129"/>
      <c r="CF49" s="129"/>
      <c r="CG49" s="129"/>
      <c r="CH49" s="129"/>
      <c r="CI49" s="129"/>
      <c r="CJ49" s="129"/>
      <c r="CK49" s="129"/>
      <c r="CL49" s="129"/>
      <c r="CM49" s="129"/>
      <c r="CN49" s="129"/>
      <c r="CO49" s="129"/>
      <c r="CP49" s="129"/>
      <c r="CQ49" s="129"/>
      <c r="CR49" s="129"/>
      <c r="CS49" s="129"/>
      <c r="CT49" s="129"/>
      <c r="CU49" s="129"/>
      <c r="CV49" s="129"/>
      <c r="CW49" s="129"/>
      <c r="CX49" s="129"/>
      <c r="CY49" s="129"/>
      <c r="CZ49" s="129"/>
      <c r="DA49" s="129"/>
      <c r="DB49" s="129"/>
      <c r="DC49" s="129"/>
      <c r="DD49" s="129"/>
      <c r="DE49" s="129"/>
      <c r="DF49" s="129"/>
      <c r="DG49" s="129"/>
      <c r="DH49" s="129"/>
      <c r="DI49" s="129"/>
      <c r="DJ49" s="129"/>
      <c r="DK49" s="129"/>
      <c r="DL49" s="129"/>
      <c r="DM49" s="129"/>
      <c r="DN49" s="129"/>
      <c r="DO49" s="129"/>
      <c r="DP49" s="129"/>
      <c r="DQ49" s="129"/>
      <c r="DR49" s="129"/>
      <c r="DS49" s="129"/>
      <c r="DT49" s="129"/>
      <c r="DU49" s="129"/>
      <c r="DV49" s="129"/>
      <c r="DW49" s="129"/>
      <c r="DX49" s="129"/>
      <c r="DY49" s="129"/>
      <c r="DZ49" s="129"/>
      <c r="EA49" s="129"/>
      <c r="EB49" s="129"/>
      <c r="EC49" s="129"/>
      <c r="ED49" s="129"/>
      <c r="EE49" s="129"/>
      <c r="EF49" s="129"/>
      <c r="EG49" s="129"/>
      <c r="EH49" s="129"/>
      <c r="EI49" s="129"/>
      <c r="EJ49" s="129"/>
      <c r="EK49" s="129"/>
      <c r="EL49" s="129"/>
      <c r="EM49" s="129"/>
      <c r="EN49" s="129"/>
      <c r="EO49" s="129"/>
      <c r="EP49" s="129"/>
    </row>
    <row r="50" spans="1:146" s="128" customFormat="1" ht="15">
      <c r="A50" s="123">
        <v>48</v>
      </c>
      <c r="B50" s="140" t="s">
        <v>379</v>
      </c>
      <c r="C50" s="140" t="s">
        <v>846</v>
      </c>
      <c r="D50" s="140" t="s">
        <v>529</v>
      </c>
      <c r="E50" s="140" t="s">
        <v>669</v>
      </c>
      <c r="F50" s="141" t="s">
        <v>266</v>
      </c>
      <c r="G50" s="141" t="s">
        <v>267</v>
      </c>
      <c r="H50" s="140" t="s">
        <v>73</v>
      </c>
      <c r="I50" s="140" t="s">
        <v>637</v>
      </c>
      <c r="J50" s="140" t="s">
        <v>563</v>
      </c>
      <c r="K50" s="140" t="s">
        <v>540</v>
      </c>
      <c r="L50" s="140" t="s">
        <v>577</v>
      </c>
      <c r="M50" s="140" t="s">
        <v>568</v>
      </c>
      <c r="N50" s="188" t="s">
        <v>830</v>
      </c>
      <c r="O50" s="188"/>
      <c r="P50" s="140" t="s">
        <v>569</v>
      </c>
      <c r="Q50" s="140" t="s">
        <v>273</v>
      </c>
      <c r="R50" s="140" t="s">
        <v>32</v>
      </c>
      <c r="S50" s="140" t="s">
        <v>638</v>
      </c>
      <c r="T50" s="140" t="s">
        <v>529</v>
      </c>
      <c r="U50" s="198">
        <v>5316.6761904759996</v>
      </c>
      <c r="V50" s="140" t="s">
        <v>529</v>
      </c>
      <c r="W50" s="188" t="s">
        <v>164</v>
      </c>
      <c r="X50" s="140" t="s">
        <v>305</v>
      </c>
      <c r="Y50" s="140" t="s">
        <v>306</v>
      </c>
      <c r="Z50" s="140" t="s">
        <v>639</v>
      </c>
      <c r="AA50" s="140" t="s">
        <v>639</v>
      </c>
      <c r="AB50" s="140" t="s">
        <v>294</v>
      </c>
      <c r="AC50" s="140" t="s">
        <v>640</v>
      </c>
      <c r="AD50" s="140" t="s">
        <v>641</v>
      </c>
      <c r="AE50" s="140" t="s">
        <v>639</v>
      </c>
      <c r="AF50" s="140" t="s">
        <v>631</v>
      </c>
      <c r="AG50" s="136" t="s">
        <v>311</v>
      </c>
      <c r="AH50" s="136" t="s">
        <v>529</v>
      </c>
      <c r="AI50" s="136" t="s">
        <v>529</v>
      </c>
      <c r="AJ50" s="139"/>
      <c r="AK50" s="129"/>
      <c r="AL50" s="129"/>
      <c r="AM50" s="129"/>
      <c r="AN50" s="129"/>
      <c r="AO50" s="129"/>
      <c r="AP50" s="129"/>
      <c r="AQ50" s="129"/>
      <c r="AR50" s="129"/>
      <c r="AS50" s="129"/>
      <c r="AT50" s="129"/>
      <c r="AU50" s="129"/>
      <c r="AV50" s="129"/>
      <c r="AW50" s="129"/>
      <c r="AX50" s="129"/>
      <c r="AY50" s="129"/>
      <c r="AZ50" s="129"/>
      <c r="BA50" s="129"/>
      <c r="BB50" s="129"/>
      <c r="BC50" s="129"/>
      <c r="BD50" s="129"/>
      <c r="BE50" s="129"/>
      <c r="BF50" s="129"/>
      <c r="BG50" s="129"/>
      <c r="BH50" s="129"/>
      <c r="BI50" s="129"/>
      <c r="BJ50" s="129"/>
      <c r="BK50" s="129"/>
      <c r="BL50" s="129"/>
      <c r="BM50" s="129"/>
      <c r="BN50" s="129"/>
      <c r="BO50" s="129"/>
      <c r="BP50" s="129"/>
      <c r="BQ50" s="129"/>
      <c r="BR50" s="129"/>
      <c r="BS50" s="129"/>
      <c r="BT50" s="129"/>
      <c r="BU50" s="129"/>
      <c r="BV50" s="129"/>
      <c r="BW50" s="129"/>
      <c r="BX50" s="129"/>
      <c r="BY50" s="129"/>
      <c r="BZ50" s="129"/>
      <c r="CA50" s="129"/>
      <c r="CB50" s="129"/>
      <c r="CC50" s="129"/>
      <c r="CD50" s="129"/>
      <c r="CE50" s="129"/>
      <c r="CF50" s="129"/>
      <c r="CG50" s="129"/>
      <c r="CH50" s="129"/>
      <c r="CI50" s="129"/>
      <c r="CJ50" s="129"/>
      <c r="CK50" s="129"/>
      <c r="CL50" s="129"/>
      <c r="CM50" s="129"/>
      <c r="CN50" s="129"/>
      <c r="CO50" s="129"/>
      <c r="CP50" s="129"/>
      <c r="CQ50" s="129"/>
      <c r="CR50" s="129"/>
      <c r="CS50" s="129"/>
      <c r="CT50" s="129"/>
      <c r="CU50" s="129"/>
      <c r="CV50" s="129"/>
      <c r="CW50" s="129"/>
      <c r="CX50" s="129"/>
      <c r="CY50" s="129"/>
      <c r="CZ50" s="129"/>
      <c r="DA50" s="129"/>
      <c r="DB50" s="129"/>
      <c r="DC50" s="129"/>
      <c r="DD50" s="129"/>
      <c r="DE50" s="129"/>
      <c r="DF50" s="129"/>
      <c r="DG50" s="129"/>
      <c r="DH50" s="129"/>
      <c r="DI50" s="129"/>
      <c r="DJ50" s="129"/>
      <c r="DK50" s="129"/>
      <c r="DL50" s="129"/>
      <c r="DM50" s="129"/>
      <c r="DN50" s="129"/>
      <c r="DO50" s="129"/>
      <c r="DP50" s="129"/>
      <c r="DQ50" s="129"/>
      <c r="DR50" s="129"/>
      <c r="DS50" s="129"/>
      <c r="DT50" s="129"/>
      <c r="DU50" s="129"/>
      <c r="DV50" s="129"/>
      <c r="DW50" s="129"/>
      <c r="DX50" s="129"/>
      <c r="DY50" s="129"/>
      <c r="DZ50" s="129"/>
      <c r="EA50" s="129"/>
      <c r="EB50" s="129"/>
      <c r="EC50" s="129"/>
      <c r="ED50" s="129"/>
      <c r="EE50" s="129"/>
      <c r="EF50" s="129"/>
      <c r="EG50" s="129"/>
      <c r="EH50" s="129"/>
      <c r="EI50" s="129"/>
      <c r="EJ50" s="129"/>
      <c r="EK50" s="129"/>
      <c r="EL50" s="129"/>
      <c r="EM50" s="129"/>
      <c r="EN50" s="129"/>
      <c r="EO50" s="129"/>
      <c r="EP50" s="129"/>
    </row>
    <row r="51" spans="1:146" s="128" customFormat="1" ht="15">
      <c r="A51" s="123">
        <v>49</v>
      </c>
      <c r="B51" s="140" t="s">
        <v>379</v>
      </c>
      <c r="C51" s="140" t="s">
        <v>846</v>
      </c>
      <c r="D51" s="140" t="s">
        <v>529</v>
      </c>
      <c r="E51" s="140" t="s">
        <v>670</v>
      </c>
      <c r="F51" s="141" t="s">
        <v>268</v>
      </c>
      <c r="G51" s="141" t="s">
        <v>269</v>
      </c>
      <c r="H51" s="140" t="s">
        <v>73</v>
      </c>
      <c r="I51" s="140" t="s">
        <v>671</v>
      </c>
      <c r="J51" s="140" t="s">
        <v>563</v>
      </c>
      <c r="K51" s="140" t="s">
        <v>541</v>
      </c>
      <c r="L51" s="140" t="s">
        <v>620</v>
      </c>
      <c r="M51" s="140" t="s">
        <v>568</v>
      </c>
      <c r="N51" s="188" t="s">
        <v>830</v>
      </c>
      <c r="O51" s="188"/>
      <c r="P51" s="140" t="s">
        <v>569</v>
      </c>
      <c r="Q51" s="140" t="s">
        <v>273</v>
      </c>
      <c r="R51" s="140" t="s">
        <v>32</v>
      </c>
      <c r="S51" s="140" t="s">
        <v>638</v>
      </c>
      <c r="T51" s="140" t="s">
        <v>529</v>
      </c>
      <c r="U51" s="198">
        <v>42408</v>
      </c>
      <c r="V51" s="140" t="s">
        <v>529</v>
      </c>
      <c r="W51" s="188" t="s">
        <v>164</v>
      </c>
      <c r="X51" s="140" t="s">
        <v>305</v>
      </c>
      <c r="Y51" s="140" t="s">
        <v>306</v>
      </c>
      <c r="Z51" s="140" t="s">
        <v>540</v>
      </c>
      <c r="AA51" s="140" t="s">
        <v>540</v>
      </c>
      <c r="AB51" s="140" t="s">
        <v>294</v>
      </c>
      <c r="AC51" s="140" t="s">
        <v>624</v>
      </c>
      <c r="AD51" s="140" t="s">
        <v>641</v>
      </c>
      <c r="AE51" s="140" t="s">
        <v>639</v>
      </c>
      <c r="AF51" s="140" t="s">
        <v>573</v>
      </c>
      <c r="AG51" s="136" t="s">
        <v>685</v>
      </c>
      <c r="AH51" s="136" t="s">
        <v>529</v>
      </c>
      <c r="AI51" s="136" t="s">
        <v>529</v>
      </c>
      <c r="AJ51" s="139"/>
      <c r="AK51" s="129"/>
      <c r="AL51" s="129"/>
      <c r="AM51" s="129"/>
      <c r="AN51" s="129"/>
      <c r="AO51" s="129"/>
      <c r="AP51" s="129"/>
      <c r="AQ51" s="129"/>
      <c r="AR51" s="129"/>
      <c r="AS51" s="129"/>
      <c r="AT51" s="129"/>
      <c r="AU51" s="129"/>
      <c r="AV51" s="129"/>
      <c r="AW51" s="129"/>
      <c r="AX51" s="129"/>
      <c r="AY51" s="129"/>
      <c r="AZ51" s="129"/>
      <c r="BA51" s="129"/>
      <c r="BB51" s="129"/>
      <c r="BC51" s="129"/>
      <c r="BD51" s="129"/>
      <c r="BE51" s="129"/>
      <c r="BF51" s="129"/>
      <c r="BG51" s="129"/>
      <c r="BH51" s="129"/>
      <c r="BI51" s="129"/>
      <c r="BJ51" s="129"/>
      <c r="BK51" s="129"/>
      <c r="BL51" s="129"/>
      <c r="BM51" s="129"/>
      <c r="BN51" s="129"/>
      <c r="BO51" s="129"/>
      <c r="BP51" s="129"/>
      <c r="BQ51" s="129"/>
      <c r="BR51" s="129"/>
      <c r="BS51" s="129"/>
      <c r="BT51" s="129"/>
      <c r="BU51" s="129"/>
      <c r="BV51" s="129"/>
      <c r="BW51" s="129"/>
      <c r="BX51" s="129"/>
      <c r="BY51" s="129"/>
      <c r="BZ51" s="129"/>
      <c r="CA51" s="129"/>
      <c r="CB51" s="129"/>
      <c r="CC51" s="129"/>
      <c r="CD51" s="129"/>
      <c r="CE51" s="129"/>
      <c r="CF51" s="129"/>
      <c r="CG51" s="129"/>
      <c r="CH51" s="129"/>
      <c r="CI51" s="129"/>
      <c r="CJ51" s="129"/>
      <c r="CK51" s="129"/>
      <c r="CL51" s="129"/>
      <c r="CM51" s="129"/>
      <c r="CN51" s="129"/>
      <c r="CO51" s="129"/>
      <c r="CP51" s="129"/>
      <c r="CQ51" s="129"/>
      <c r="CR51" s="129"/>
      <c r="CS51" s="129"/>
      <c r="CT51" s="129"/>
      <c r="CU51" s="129"/>
      <c r="CV51" s="129"/>
      <c r="CW51" s="129"/>
      <c r="CX51" s="129"/>
      <c r="CY51" s="129"/>
      <c r="CZ51" s="129"/>
      <c r="DA51" s="129"/>
      <c r="DB51" s="129"/>
      <c r="DC51" s="129"/>
      <c r="DD51" s="129"/>
      <c r="DE51" s="129"/>
      <c r="DF51" s="129"/>
      <c r="DG51" s="129"/>
      <c r="DH51" s="129"/>
      <c r="DI51" s="129"/>
      <c r="DJ51" s="129"/>
      <c r="DK51" s="129"/>
      <c r="DL51" s="129"/>
      <c r="DM51" s="129"/>
      <c r="DN51" s="129"/>
      <c r="DO51" s="129"/>
      <c r="DP51" s="129"/>
      <c r="DQ51" s="129"/>
      <c r="DR51" s="129"/>
      <c r="DS51" s="129"/>
      <c r="DT51" s="129"/>
      <c r="DU51" s="129"/>
      <c r="DV51" s="129"/>
      <c r="DW51" s="129"/>
      <c r="DX51" s="129"/>
      <c r="DY51" s="129"/>
      <c r="DZ51" s="129"/>
      <c r="EA51" s="129"/>
      <c r="EB51" s="129"/>
      <c r="EC51" s="129"/>
      <c r="ED51" s="129"/>
      <c r="EE51" s="129"/>
      <c r="EF51" s="129"/>
      <c r="EG51" s="129"/>
      <c r="EH51" s="129"/>
      <c r="EI51" s="129"/>
      <c r="EJ51" s="129"/>
      <c r="EK51" s="129"/>
      <c r="EL51" s="129"/>
      <c r="EM51" s="129"/>
      <c r="EN51" s="129"/>
      <c r="EO51" s="129"/>
      <c r="EP51" s="129"/>
    </row>
    <row r="52" spans="1:146" s="128" customFormat="1" ht="15">
      <c r="A52" s="123">
        <v>50</v>
      </c>
      <c r="B52" s="140" t="s">
        <v>379</v>
      </c>
      <c r="C52" s="140" t="s">
        <v>846</v>
      </c>
      <c r="D52" s="140" t="s">
        <v>529</v>
      </c>
      <c r="E52" s="140" t="s">
        <v>672</v>
      </c>
      <c r="F52" s="141" t="s">
        <v>270</v>
      </c>
      <c r="G52" s="141" t="s">
        <v>271</v>
      </c>
      <c r="H52" s="140" t="s">
        <v>73</v>
      </c>
      <c r="I52" s="140" t="s">
        <v>660</v>
      </c>
      <c r="J52" s="140" t="s">
        <v>666</v>
      </c>
      <c r="K52" s="140" t="s">
        <v>202</v>
      </c>
      <c r="L52" s="140" t="s">
        <v>673</v>
      </c>
      <c r="M52" s="140" t="s">
        <v>532</v>
      </c>
      <c r="N52" s="188" t="s">
        <v>830</v>
      </c>
      <c r="O52" s="188"/>
      <c r="P52" s="140" t="s">
        <v>529</v>
      </c>
      <c r="Q52" s="140"/>
      <c r="R52" s="140" t="s">
        <v>32</v>
      </c>
      <c r="S52" s="188">
        <v>844</v>
      </c>
      <c r="T52" s="140" t="s">
        <v>529</v>
      </c>
      <c r="U52" s="198">
        <v>19368.227644578001</v>
      </c>
      <c r="V52" s="140" t="s">
        <v>529</v>
      </c>
      <c r="W52" s="188" t="s">
        <v>164</v>
      </c>
      <c r="X52" s="140" t="s">
        <v>307</v>
      </c>
      <c r="Y52" s="140" t="s">
        <v>308</v>
      </c>
      <c r="Z52" s="140" t="s">
        <v>536</v>
      </c>
      <c r="AA52" s="140" t="s">
        <v>536</v>
      </c>
      <c r="AB52" s="189">
        <v>840</v>
      </c>
      <c r="AC52" s="140" t="s">
        <v>674</v>
      </c>
      <c r="AD52" s="140" t="s">
        <v>675</v>
      </c>
      <c r="AE52" s="140" t="s">
        <v>547</v>
      </c>
      <c r="AF52" s="188" t="s">
        <v>573</v>
      </c>
      <c r="AG52" s="136" t="s">
        <v>351</v>
      </c>
      <c r="AH52" s="136" t="s">
        <v>529</v>
      </c>
      <c r="AI52" s="136" t="s">
        <v>529</v>
      </c>
      <c r="AJ52" s="139"/>
      <c r="AK52" s="129"/>
      <c r="AL52" s="129"/>
      <c r="AM52" s="129"/>
      <c r="AN52" s="129"/>
      <c r="AO52" s="129"/>
      <c r="AP52" s="129"/>
      <c r="AQ52" s="129"/>
      <c r="AR52" s="129"/>
      <c r="AS52" s="129"/>
      <c r="AT52" s="129"/>
      <c r="AU52" s="129"/>
      <c r="AV52" s="129"/>
      <c r="AW52" s="129"/>
      <c r="AX52" s="129"/>
      <c r="AY52" s="129"/>
      <c r="AZ52" s="129"/>
      <c r="BA52" s="129"/>
      <c r="BB52" s="129"/>
      <c r="BC52" s="129"/>
      <c r="BD52" s="129"/>
      <c r="BE52" s="129"/>
      <c r="BF52" s="129"/>
      <c r="BG52" s="129"/>
      <c r="BH52" s="129"/>
      <c r="BI52" s="129"/>
      <c r="BJ52" s="129"/>
      <c r="BK52" s="129"/>
      <c r="BL52" s="129"/>
      <c r="BM52" s="129"/>
      <c r="BN52" s="129"/>
      <c r="BO52" s="129"/>
      <c r="BP52" s="129"/>
      <c r="BQ52" s="129"/>
      <c r="BR52" s="129"/>
      <c r="BS52" s="129"/>
      <c r="BT52" s="129"/>
      <c r="BU52" s="129"/>
      <c r="BV52" s="129"/>
      <c r="BW52" s="129"/>
      <c r="BX52" s="129"/>
      <c r="BY52" s="129"/>
      <c r="BZ52" s="129"/>
      <c r="CA52" s="129"/>
      <c r="CB52" s="129"/>
      <c r="CC52" s="129"/>
      <c r="CD52" s="129"/>
      <c r="CE52" s="129"/>
      <c r="CF52" s="129"/>
      <c r="CG52" s="129"/>
      <c r="CH52" s="129"/>
      <c r="CI52" s="129"/>
      <c r="CJ52" s="129"/>
      <c r="CK52" s="129"/>
      <c r="CL52" s="129"/>
      <c r="CM52" s="129"/>
      <c r="CN52" s="129"/>
      <c r="CO52" s="129"/>
      <c r="CP52" s="129"/>
      <c r="CQ52" s="129"/>
      <c r="CR52" s="129"/>
      <c r="CS52" s="129"/>
      <c r="CT52" s="129"/>
      <c r="CU52" s="129"/>
      <c r="CV52" s="129"/>
      <c r="CW52" s="129"/>
      <c r="CX52" s="129"/>
      <c r="CY52" s="129"/>
      <c r="CZ52" s="129"/>
      <c r="DA52" s="129"/>
      <c r="DB52" s="129"/>
      <c r="DC52" s="129"/>
      <c r="DD52" s="129"/>
      <c r="DE52" s="129"/>
      <c r="DF52" s="129"/>
      <c r="DG52" s="129"/>
      <c r="DH52" s="129"/>
      <c r="DI52" s="129"/>
      <c r="DJ52" s="129"/>
      <c r="DK52" s="129"/>
      <c r="DL52" s="129"/>
      <c r="DM52" s="129"/>
      <c r="DN52" s="129"/>
      <c r="DO52" s="129"/>
      <c r="DP52" s="129"/>
      <c r="DQ52" s="129"/>
      <c r="DR52" s="129"/>
      <c r="DS52" s="129"/>
      <c r="DT52" s="129"/>
      <c r="DU52" s="129"/>
      <c r="DV52" s="129"/>
      <c r="DW52" s="129"/>
      <c r="DX52" s="129"/>
      <c r="DY52" s="129"/>
      <c r="DZ52" s="129"/>
      <c r="EA52" s="129"/>
      <c r="EB52" s="129"/>
      <c r="EC52" s="129"/>
      <c r="ED52" s="129"/>
      <c r="EE52" s="129"/>
      <c r="EF52" s="129"/>
      <c r="EG52" s="129"/>
      <c r="EH52" s="129"/>
      <c r="EI52" s="129"/>
      <c r="EJ52" s="129"/>
      <c r="EK52" s="129"/>
      <c r="EL52" s="129"/>
      <c r="EM52" s="129"/>
      <c r="EN52" s="129"/>
      <c r="EO52" s="129"/>
      <c r="EP52" s="129"/>
    </row>
    <row r="53" spans="1:146" s="142" customFormat="1">
      <c r="B53" s="143"/>
      <c r="C53" s="143"/>
      <c r="D53" s="143"/>
      <c r="E53" s="144"/>
      <c r="F53" s="143"/>
      <c r="G53" s="143"/>
      <c r="H53" s="145"/>
      <c r="I53" s="143"/>
      <c r="J53" s="143"/>
      <c r="K53" s="143"/>
      <c r="L53" s="143"/>
      <c r="M53" s="143"/>
      <c r="N53" s="146"/>
      <c r="O53" s="145"/>
      <c r="P53" s="143"/>
      <c r="Q53" s="145"/>
      <c r="R53" s="143"/>
      <c r="S53" s="143"/>
      <c r="T53" s="147"/>
      <c r="U53" s="148"/>
      <c r="V53" s="149"/>
      <c r="W53" s="143"/>
      <c r="X53" s="143"/>
      <c r="Y53" s="143"/>
      <c r="Z53" s="143"/>
      <c r="AA53" s="143"/>
      <c r="AB53" s="150"/>
      <c r="AC53" s="145"/>
      <c r="AD53" s="151"/>
      <c r="AE53" s="143"/>
      <c r="AF53" s="143"/>
      <c r="AG53" s="183"/>
      <c r="AH53" s="152"/>
      <c r="AI53" s="152"/>
      <c r="AJ53" s="152"/>
      <c r="AK53" s="152"/>
      <c r="AL53" s="152"/>
      <c r="AM53" s="152"/>
      <c r="AN53" s="152"/>
      <c r="AO53" s="152"/>
      <c r="AP53" s="152"/>
      <c r="AQ53" s="152"/>
      <c r="AR53" s="152"/>
      <c r="AS53" s="152"/>
      <c r="AT53" s="152"/>
      <c r="AU53" s="152"/>
      <c r="AV53" s="152"/>
      <c r="AW53" s="152"/>
      <c r="AX53" s="152"/>
      <c r="AY53" s="152"/>
      <c r="AZ53" s="152"/>
      <c r="BA53" s="152"/>
      <c r="BB53" s="152"/>
      <c r="BC53" s="152"/>
      <c r="BD53" s="152"/>
      <c r="BE53" s="152"/>
      <c r="BF53" s="152"/>
      <c r="BG53" s="152"/>
      <c r="BH53" s="152"/>
      <c r="BI53" s="152"/>
      <c r="BJ53" s="152"/>
      <c r="BK53" s="152"/>
      <c r="BL53" s="152"/>
      <c r="BM53" s="152"/>
      <c r="BN53" s="152"/>
      <c r="BO53" s="152"/>
      <c r="BP53" s="152"/>
      <c r="BQ53" s="152"/>
      <c r="BR53" s="152"/>
      <c r="BS53" s="152"/>
      <c r="BT53" s="152"/>
      <c r="BU53" s="152"/>
      <c r="BV53" s="152"/>
      <c r="BW53" s="152"/>
      <c r="BX53" s="152"/>
      <c r="BY53" s="152"/>
      <c r="BZ53" s="152"/>
      <c r="CA53" s="152"/>
      <c r="CB53" s="152"/>
      <c r="CC53" s="152"/>
      <c r="CD53" s="152"/>
      <c r="CE53" s="152"/>
      <c r="CF53" s="152"/>
      <c r="CG53" s="152"/>
      <c r="CH53" s="152"/>
      <c r="CI53" s="152"/>
      <c r="CJ53" s="152"/>
      <c r="CK53" s="152"/>
      <c r="CL53" s="152"/>
      <c r="CM53" s="152"/>
      <c r="CN53" s="152"/>
      <c r="CO53" s="152"/>
      <c r="CP53" s="152"/>
      <c r="CQ53" s="152"/>
      <c r="CR53" s="152"/>
      <c r="CS53" s="152"/>
      <c r="CT53" s="152"/>
      <c r="CU53" s="152"/>
      <c r="CV53" s="152"/>
      <c r="CW53" s="152"/>
      <c r="CX53" s="152"/>
      <c r="CY53" s="152"/>
      <c r="CZ53" s="152"/>
      <c r="DA53" s="152"/>
      <c r="DB53" s="152"/>
      <c r="DC53" s="152"/>
      <c r="DD53" s="152"/>
      <c r="DE53" s="152"/>
      <c r="DF53" s="152"/>
      <c r="DG53" s="152"/>
      <c r="DH53" s="152"/>
    </row>
  </sheetData>
  <autoFilter ref="A4:EP52"/>
  <mergeCells count="5">
    <mergeCell ref="B1:B2"/>
    <mergeCell ref="C1:C2"/>
    <mergeCell ref="D1:D2"/>
    <mergeCell ref="U1:V1"/>
    <mergeCell ref="AH2:AJ2"/>
  </mergeCells>
  <dataValidations disablePrompts="1" count="8">
    <dataValidation type="textLength" allowBlank="1" showInputMessage="1" showErrorMessage="1" error="Sorry only 3 letters to define your country name_x000a_" sqref="AJ5:AJ7 AJ37:AJ38">
      <formula1>3</formula1>
      <formula2>3</formula2>
    </dataValidation>
    <dataValidation type="list" allowBlank="1" showInputMessage="1" showErrorMessage="1" prompt="Combined school- and work-based programmes? Yes/No" sqref="N53">
      <formula1>#REF!</formula1>
    </dataValidation>
    <dataValidation type="list" allowBlank="1" showInputMessage="1" showErrorMessage="1" prompt="EQF level?" sqref="AC53">
      <formula1>#REF!</formula1>
    </dataValidation>
    <dataValidation type="list" allowBlank="1" showInputMessage="1" showErrorMessage="1" prompt="Programme orientation?_x000a_" sqref="M53">
      <formula1>#REF!</formula1>
    </dataValidation>
    <dataValidation type="list" allowBlank="1" showInputMessage="1" showErrorMessage="1" prompt="Formal education? yes or no?_x000a_" sqref="H53">
      <formula1>#REF!</formula1>
    </dataValidation>
    <dataValidation type="list" allowBlank="1" showInputMessage="1" showErrorMessage="1" prompt="FT, PT, both, Missing or Not applicable?" sqref="Q53">
      <formula1>#REF!</formula1>
    </dataValidation>
    <dataValidation type="list" allowBlank="1" showInputMessage="1" showErrorMessage="1" prompt="Position in national degree structure? 1rst, 2nd, 3rd degree, etc._x000a_" sqref="O53">
      <formula1>#REF!</formula1>
    </dataValidation>
    <dataValidation type="list" allowBlank="1" showInputMessage="1" showErrorMessage="1" prompt="Please choose control code - details available on first sheet_x000a_" sqref="U53">
      <formula1>#REF!</formula1>
    </dataValidation>
  </dataValidations>
  <pageMargins left="0.31496062992125984" right="0.31496062992125984" top="0.55118110236220474" bottom="0.35433070866141736" header="0.31496062992125984" footer="0.31496062992125984"/>
  <pageSetup paperSize="8" scale="63" fitToWidth="2" fitToHeight="0" orientation="landscape" verticalDpi="4" r:id="rId1"/>
  <headerFooter>
    <oddFooter>&amp;C&amp;9&amp;P/&amp;N</oddFooter>
  </headerFooter>
  <colBreaks count="1" manualBreakCount="1">
    <brk id="17" max="8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pageSetUpPr fitToPage="1"/>
  </sheetPr>
  <dimension ref="A1:AD55"/>
  <sheetViews>
    <sheetView zoomScale="85" zoomScaleNormal="85" workbookViewId="0"/>
  </sheetViews>
  <sheetFormatPr defaultColWidth="20.5703125" defaultRowHeight="12.75"/>
  <cols>
    <col min="1" max="1" width="8" style="36" customWidth="1"/>
    <col min="2" max="2" width="15.42578125" style="36" customWidth="1"/>
    <col min="3" max="3" width="15.42578125" style="52" customWidth="1"/>
    <col min="4" max="4" width="16.140625" style="52" customWidth="1"/>
    <col min="5" max="5" width="21.140625" style="36" customWidth="1"/>
    <col min="6" max="6" width="21.42578125" style="36" bestFit="1" customWidth="1"/>
    <col min="7" max="7" width="35.42578125" style="36" customWidth="1"/>
    <col min="8" max="10" width="28.5703125" style="42" customWidth="1"/>
    <col min="11" max="11" width="21" style="42" bestFit="1" customWidth="1"/>
    <col min="12" max="12" width="22.5703125" style="42" customWidth="1"/>
    <col min="13" max="13" width="15.42578125" style="46" customWidth="1"/>
    <col min="14" max="14" width="16.42578125" style="46" customWidth="1"/>
    <col min="15" max="15" width="26.42578125" style="46" customWidth="1"/>
    <col min="16" max="16" width="34.5703125" style="36" customWidth="1"/>
    <col min="17" max="17" width="33.42578125" style="42" customWidth="1"/>
    <col min="18" max="18" width="23.140625" style="42" customWidth="1"/>
    <col min="19" max="19" width="48.5703125" style="42" customWidth="1"/>
    <col min="20" max="20" width="27.140625" style="42" customWidth="1"/>
    <col min="21" max="21" width="27.42578125" style="42" customWidth="1"/>
    <col min="22" max="23" width="36.5703125" style="42" customWidth="1"/>
    <col min="24" max="24" width="32.42578125" style="42" customWidth="1"/>
    <col min="25" max="25" width="30.42578125" style="42" customWidth="1"/>
    <col min="26" max="26" width="57.5703125" style="36" customWidth="1"/>
    <col min="27" max="27" width="173.85546875" style="43" customWidth="1"/>
    <col min="28" max="16384" width="20.5703125" style="36"/>
  </cols>
  <sheetData>
    <row r="1" spans="1:30" s="165" customFormat="1" ht="74.099999999999994" customHeight="1">
      <c r="A1" s="48" t="s">
        <v>752</v>
      </c>
      <c r="B1" s="241" t="s">
        <v>0</v>
      </c>
      <c r="C1" s="241" t="s">
        <v>800</v>
      </c>
      <c r="D1" s="241" t="s">
        <v>801</v>
      </c>
      <c r="E1" s="50" t="s">
        <v>15</v>
      </c>
      <c r="F1" s="50" t="s">
        <v>10</v>
      </c>
      <c r="G1" s="50" t="s">
        <v>802</v>
      </c>
      <c r="H1" s="243" t="s">
        <v>803</v>
      </c>
      <c r="I1" s="244">
        <v>0</v>
      </c>
      <c r="J1" s="50" t="s">
        <v>2</v>
      </c>
      <c r="K1" s="50" t="s">
        <v>11</v>
      </c>
      <c r="L1" s="50" t="s">
        <v>12</v>
      </c>
      <c r="M1" s="50" t="s">
        <v>13</v>
      </c>
      <c r="N1" s="50" t="s">
        <v>14</v>
      </c>
      <c r="O1" s="50" t="s">
        <v>804</v>
      </c>
      <c r="P1" s="50" t="s">
        <v>8</v>
      </c>
      <c r="Q1" s="50" t="s">
        <v>805</v>
      </c>
      <c r="R1" s="164" t="s">
        <v>806</v>
      </c>
      <c r="S1" s="50" t="s">
        <v>807</v>
      </c>
      <c r="T1" s="50" t="s">
        <v>808</v>
      </c>
      <c r="U1" s="50" t="s">
        <v>809</v>
      </c>
      <c r="V1" s="50" t="s">
        <v>810</v>
      </c>
      <c r="W1" s="111" t="s">
        <v>811</v>
      </c>
      <c r="X1" s="50" t="s">
        <v>812</v>
      </c>
      <c r="Y1" s="50" t="s">
        <v>813</v>
      </c>
      <c r="Z1" s="245" t="s">
        <v>701</v>
      </c>
      <c r="AA1" s="166" t="s">
        <v>60</v>
      </c>
      <c r="AB1" s="50" t="s">
        <v>62</v>
      </c>
      <c r="AC1" s="50" t="s">
        <v>66</v>
      </c>
      <c r="AD1" s="50" t="s">
        <v>67</v>
      </c>
    </row>
    <row r="2" spans="1:30" s="52" customFormat="1" ht="182.45" customHeight="1">
      <c r="A2" s="48" t="s">
        <v>776</v>
      </c>
      <c r="B2" s="242">
        <v>0</v>
      </c>
      <c r="C2" s="242">
        <v>0</v>
      </c>
      <c r="D2" s="242">
        <v>0</v>
      </c>
      <c r="E2" s="90" t="s">
        <v>814</v>
      </c>
      <c r="F2" s="90" t="s">
        <v>814</v>
      </c>
      <c r="G2" s="33" t="s">
        <v>815</v>
      </c>
      <c r="H2" s="90" t="s">
        <v>792</v>
      </c>
      <c r="I2" s="90" t="s">
        <v>816</v>
      </c>
      <c r="J2" s="90" t="s">
        <v>817</v>
      </c>
      <c r="K2" s="90" t="s">
        <v>818</v>
      </c>
      <c r="L2" s="90" t="s">
        <v>817</v>
      </c>
      <c r="M2" s="90" t="s">
        <v>818</v>
      </c>
      <c r="N2" s="90" t="s">
        <v>819</v>
      </c>
      <c r="O2" s="90" t="s">
        <v>820</v>
      </c>
      <c r="P2" s="90" t="s">
        <v>820</v>
      </c>
      <c r="Q2" s="90" t="s">
        <v>821</v>
      </c>
      <c r="R2" s="111" t="s">
        <v>822</v>
      </c>
      <c r="S2" s="90" t="s">
        <v>823</v>
      </c>
      <c r="T2" s="33" t="s">
        <v>824</v>
      </c>
      <c r="U2" s="33" t="s">
        <v>825</v>
      </c>
      <c r="V2" s="33" t="s">
        <v>784</v>
      </c>
      <c r="W2" s="153" t="s">
        <v>826</v>
      </c>
      <c r="X2" s="90" t="s">
        <v>817</v>
      </c>
      <c r="Y2" s="90" t="s">
        <v>827</v>
      </c>
      <c r="Z2" s="246"/>
      <c r="AA2" s="167" t="s">
        <v>63</v>
      </c>
      <c r="AB2" s="240" t="s">
        <v>76</v>
      </c>
      <c r="AC2" s="240"/>
      <c r="AD2" s="240"/>
    </row>
    <row r="3" spans="1:30" s="51" customFormat="1" ht="15" customHeight="1">
      <c r="A3" s="31"/>
      <c r="B3" s="34">
        <v>-1</v>
      </c>
      <c r="C3" s="34">
        <f>B3-1</f>
        <v>-2</v>
      </c>
      <c r="D3" s="34">
        <f>C3-1</f>
        <v>-3</v>
      </c>
      <c r="E3" s="34">
        <f t="shared" ref="E3:AD3" si="0">D3-1</f>
        <v>-4</v>
      </c>
      <c r="F3" s="34">
        <f t="shared" si="0"/>
        <v>-5</v>
      </c>
      <c r="G3" s="34">
        <f t="shared" si="0"/>
        <v>-6</v>
      </c>
      <c r="H3" s="34">
        <f t="shared" si="0"/>
        <v>-7</v>
      </c>
      <c r="I3" s="34">
        <f t="shared" si="0"/>
        <v>-8</v>
      </c>
      <c r="J3" s="34">
        <f t="shared" si="0"/>
        <v>-9</v>
      </c>
      <c r="K3" s="34">
        <f t="shared" si="0"/>
        <v>-10</v>
      </c>
      <c r="L3" s="34">
        <f t="shared" si="0"/>
        <v>-11</v>
      </c>
      <c r="M3" s="34">
        <f t="shared" si="0"/>
        <v>-12</v>
      </c>
      <c r="N3" s="34">
        <f t="shared" si="0"/>
        <v>-13</v>
      </c>
      <c r="O3" s="34">
        <f t="shared" si="0"/>
        <v>-14</v>
      </c>
      <c r="P3" s="34">
        <f t="shared" si="0"/>
        <v>-15</v>
      </c>
      <c r="Q3" s="34">
        <f t="shared" si="0"/>
        <v>-16</v>
      </c>
      <c r="R3" s="34">
        <f t="shared" si="0"/>
        <v>-17</v>
      </c>
      <c r="S3" s="34">
        <f t="shared" si="0"/>
        <v>-18</v>
      </c>
      <c r="T3" s="34">
        <f t="shared" si="0"/>
        <v>-19</v>
      </c>
      <c r="U3" s="34">
        <f t="shared" si="0"/>
        <v>-20</v>
      </c>
      <c r="V3" s="34">
        <f t="shared" si="0"/>
        <v>-21</v>
      </c>
      <c r="W3" s="34">
        <f t="shared" si="0"/>
        <v>-22</v>
      </c>
      <c r="X3" s="34">
        <f t="shared" si="0"/>
        <v>-23</v>
      </c>
      <c r="Y3" s="34">
        <f t="shared" si="0"/>
        <v>-24</v>
      </c>
      <c r="Z3" s="34">
        <f t="shared" si="0"/>
        <v>-25</v>
      </c>
      <c r="AA3" s="34">
        <f t="shared" si="0"/>
        <v>-26</v>
      </c>
      <c r="AB3" s="34">
        <f t="shared" si="0"/>
        <v>-27</v>
      </c>
      <c r="AC3" s="34">
        <f t="shared" si="0"/>
        <v>-28</v>
      </c>
      <c r="AD3" s="34">
        <f t="shared" si="0"/>
        <v>-29</v>
      </c>
    </row>
    <row r="4" spans="1:30" s="49" customFormat="1">
      <c r="B4" s="114"/>
      <c r="C4" s="115"/>
      <c r="D4" s="115"/>
      <c r="E4" s="116"/>
      <c r="F4" s="116"/>
      <c r="G4" s="115"/>
      <c r="H4" s="115"/>
      <c r="I4" s="115"/>
      <c r="J4" s="115"/>
      <c r="K4" s="115"/>
      <c r="L4" s="115"/>
      <c r="M4" s="115"/>
      <c r="N4" s="115"/>
      <c r="O4" s="115"/>
      <c r="P4" s="115"/>
      <c r="Q4" s="115"/>
      <c r="R4" s="115"/>
      <c r="S4" s="115"/>
      <c r="T4" s="115"/>
      <c r="U4" s="119"/>
      <c r="V4" s="115"/>
      <c r="W4" s="154"/>
      <c r="X4" s="116"/>
      <c r="Z4" s="115"/>
      <c r="AA4" s="168"/>
    </row>
    <row r="5" spans="1:30" s="135" customFormat="1" ht="15">
      <c r="A5" s="170">
        <v>1</v>
      </c>
      <c r="B5" s="171" t="s">
        <v>379</v>
      </c>
      <c r="C5" s="171" t="s">
        <v>846</v>
      </c>
      <c r="D5" s="157"/>
      <c r="E5" s="171" t="s">
        <v>686</v>
      </c>
      <c r="F5" s="171" t="s">
        <v>315</v>
      </c>
      <c r="G5" s="171" t="s">
        <v>272</v>
      </c>
      <c r="H5" s="172" t="s">
        <v>851</v>
      </c>
      <c r="I5" s="171" t="s">
        <v>529</v>
      </c>
      <c r="J5" s="171" t="s">
        <v>541</v>
      </c>
      <c r="K5" s="171" t="s">
        <v>580</v>
      </c>
      <c r="L5" s="171" t="s">
        <v>549</v>
      </c>
      <c r="M5" s="171" t="s">
        <v>550</v>
      </c>
      <c r="N5" s="171" t="s">
        <v>77</v>
      </c>
      <c r="O5" s="171" t="s">
        <v>687</v>
      </c>
      <c r="P5" s="171" t="s">
        <v>688</v>
      </c>
      <c r="Q5" s="171" t="s">
        <v>73</v>
      </c>
      <c r="R5" s="190" t="s">
        <v>631</v>
      </c>
      <c r="S5" s="171" t="s">
        <v>689</v>
      </c>
      <c r="T5" s="171" t="s">
        <v>541</v>
      </c>
      <c r="U5" s="171" t="s">
        <v>690</v>
      </c>
      <c r="V5" s="171" t="s">
        <v>568</v>
      </c>
      <c r="W5" s="171" t="s">
        <v>272</v>
      </c>
      <c r="X5" s="171" t="s">
        <v>328</v>
      </c>
      <c r="Y5" s="171" t="s">
        <v>579</v>
      </c>
      <c r="Z5" s="171" t="s">
        <v>691</v>
      </c>
      <c r="AA5" s="172" t="s">
        <v>702</v>
      </c>
      <c r="AB5" s="155"/>
      <c r="AC5" s="156"/>
      <c r="AD5" s="158"/>
    </row>
    <row r="6" spans="1:30" s="135" customFormat="1" ht="15">
      <c r="A6" s="170">
        <v>2</v>
      </c>
      <c r="B6" s="171" t="s">
        <v>379</v>
      </c>
      <c r="C6" s="171" t="s">
        <v>846</v>
      </c>
      <c r="D6" s="157"/>
      <c r="E6" s="171" t="s">
        <v>360</v>
      </c>
      <c r="F6" s="171" t="s">
        <v>359</v>
      </c>
      <c r="G6" s="171" t="s">
        <v>272</v>
      </c>
      <c r="H6" s="172" t="s">
        <v>852</v>
      </c>
      <c r="I6" s="171" t="s">
        <v>529</v>
      </c>
      <c r="J6" s="171" t="s">
        <v>541</v>
      </c>
      <c r="K6" s="171" t="s">
        <v>580</v>
      </c>
      <c r="L6" s="171" t="s">
        <v>549</v>
      </c>
      <c r="M6" s="171" t="s">
        <v>550</v>
      </c>
      <c r="N6" s="171" t="s">
        <v>77</v>
      </c>
      <c r="O6" s="171" t="s">
        <v>692</v>
      </c>
      <c r="P6" s="171" t="s">
        <v>688</v>
      </c>
      <c r="Q6" s="171" t="s">
        <v>73</v>
      </c>
      <c r="R6" s="190" t="s">
        <v>77</v>
      </c>
      <c r="S6" s="171" t="s">
        <v>326</v>
      </c>
      <c r="T6" s="171" t="s">
        <v>541</v>
      </c>
      <c r="U6" s="171" t="s">
        <v>693</v>
      </c>
      <c r="V6" s="171" t="s">
        <v>568</v>
      </c>
      <c r="W6" s="171" t="s">
        <v>164</v>
      </c>
      <c r="X6" s="171" t="s">
        <v>328</v>
      </c>
      <c r="Y6" s="171" t="s">
        <v>579</v>
      </c>
      <c r="Z6" s="171" t="s">
        <v>859</v>
      </c>
      <c r="AA6" s="172" t="s">
        <v>702</v>
      </c>
      <c r="AB6" s="155"/>
      <c r="AC6" s="156"/>
      <c r="AD6" s="158"/>
    </row>
    <row r="7" spans="1:30" s="135" customFormat="1" ht="15">
      <c r="A7" s="170">
        <v>3</v>
      </c>
      <c r="B7" s="171" t="s">
        <v>379</v>
      </c>
      <c r="C7" s="171" t="s">
        <v>846</v>
      </c>
      <c r="D7" s="157"/>
      <c r="E7" s="171" t="s">
        <v>314</v>
      </c>
      <c r="F7" s="171" t="s">
        <v>694</v>
      </c>
      <c r="G7" s="171" t="s">
        <v>540</v>
      </c>
      <c r="H7" s="173"/>
      <c r="I7" s="171" t="s">
        <v>77</v>
      </c>
      <c r="J7" s="171" t="s">
        <v>531</v>
      </c>
      <c r="K7" s="171" t="s">
        <v>590</v>
      </c>
      <c r="L7" s="171" t="s">
        <v>561</v>
      </c>
      <c r="M7" s="171" t="s">
        <v>700</v>
      </c>
      <c r="N7" s="171" t="s">
        <v>77</v>
      </c>
      <c r="O7" s="171" t="s">
        <v>321</v>
      </c>
      <c r="P7" s="171" t="s">
        <v>322</v>
      </c>
      <c r="Q7" s="171" t="s">
        <v>73</v>
      </c>
      <c r="R7" s="190" t="s">
        <v>573</v>
      </c>
      <c r="S7" s="171" t="s">
        <v>325</v>
      </c>
      <c r="T7" s="171" t="s">
        <v>541</v>
      </c>
      <c r="U7" s="171" t="s">
        <v>541</v>
      </c>
      <c r="V7" s="171" t="s">
        <v>568</v>
      </c>
      <c r="W7" s="171" t="s">
        <v>272</v>
      </c>
      <c r="X7" s="171" t="s">
        <v>328</v>
      </c>
      <c r="Y7" s="171" t="s">
        <v>590</v>
      </c>
      <c r="Z7" s="171" t="s">
        <v>695</v>
      </c>
      <c r="AA7" s="185" t="s">
        <v>703</v>
      </c>
      <c r="AB7" s="155"/>
      <c r="AC7" s="156"/>
      <c r="AD7" s="158"/>
    </row>
    <row r="8" spans="1:30" s="135" customFormat="1" ht="15">
      <c r="A8" s="170">
        <v>4</v>
      </c>
      <c r="B8" s="171" t="s">
        <v>379</v>
      </c>
      <c r="C8" s="171" t="s">
        <v>846</v>
      </c>
      <c r="D8" s="157"/>
      <c r="E8" s="171" t="s">
        <v>312</v>
      </c>
      <c r="F8" s="171" t="s">
        <v>696</v>
      </c>
      <c r="G8" s="171" t="s">
        <v>273</v>
      </c>
      <c r="H8" s="173"/>
      <c r="I8" s="171" t="s">
        <v>77</v>
      </c>
      <c r="J8" s="171" t="s">
        <v>540</v>
      </c>
      <c r="K8" s="171" t="s">
        <v>621</v>
      </c>
      <c r="L8" s="171" t="s">
        <v>624</v>
      </c>
      <c r="M8" s="171" t="s">
        <v>625</v>
      </c>
      <c r="N8" s="171" t="s">
        <v>77</v>
      </c>
      <c r="O8" s="171" t="s">
        <v>319</v>
      </c>
      <c r="P8" s="171" t="s">
        <v>318</v>
      </c>
      <c r="Q8" s="171" t="s">
        <v>75</v>
      </c>
      <c r="R8" s="190" t="s">
        <v>833</v>
      </c>
      <c r="S8" s="171" t="s">
        <v>324</v>
      </c>
      <c r="T8" s="171" t="s">
        <v>531</v>
      </c>
      <c r="U8" s="171" t="s">
        <v>529</v>
      </c>
      <c r="V8" s="171" t="s">
        <v>568</v>
      </c>
      <c r="W8" s="171" t="s">
        <v>272</v>
      </c>
      <c r="X8" s="190" t="s">
        <v>848</v>
      </c>
      <c r="Y8" s="191" t="s">
        <v>621</v>
      </c>
      <c r="Z8" s="171" t="s">
        <v>860</v>
      </c>
      <c r="AA8" s="185" t="s">
        <v>704</v>
      </c>
      <c r="AB8" s="155"/>
      <c r="AC8" s="156"/>
      <c r="AD8" s="158"/>
    </row>
    <row r="9" spans="1:30" s="135" customFormat="1" ht="15">
      <c r="A9" s="170">
        <v>5</v>
      </c>
      <c r="B9" s="171" t="s">
        <v>379</v>
      </c>
      <c r="C9" s="171" t="s">
        <v>846</v>
      </c>
      <c r="D9" s="157"/>
      <c r="E9" s="171" t="s">
        <v>313</v>
      </c>
      <c r="F9" s="171" t="s">
        <v>697</v>
      </c>
      <c r="G9" s="171" t="s">
        <v>272</v>
      </c>
      <c r="H9" s="172" t="s">
        <v>850</v>
      </c>
      <c r="I9" s="171" t="s">
        <v>529</v>
      </c>
      <c r="J9" s="171" t="s">
        <v>639</v>
      </c>
      <c r="K9" s="171" t="s">
        <v>294</v>
      </c>
      <c r="L9" s="171" t="s">
        <v>640</v>
      </c>
      <c r="M9" s="171" t="s">
        <v>641</v>
      </c>
      <c r="N9" s="171" t="s">
        <v>536</v>
      </c>
      <c r="O9" s="171" t="s">
        <v>320</v>
      </c>
      <c r="P9" s="171" t="s">
        <v>318</v>
      </c>
      <c r="Q9" s="171" t="s">
        <v>75</v>
      </c>
      <c r="R9" s="190" t="s">
        <v>631</v>
      </c>
      <c r="S9" s="171" t="s">
        <v>323</v>
      </c>
      <c r="T9" s="171" t="s">
        <v>531</v>
      </c>
      <c r="U9" s="171" t="s">
        <v>529</v>
      </c>
      <c r="V9" s="171" t="s">
        <v>568</v>
      </c>
      <c r="W9" s="171" t="s">
        <v>272</v>
      </c>
      <c r="X9" s="190" t="s">
        <v>329</v>
      </c>
      <c r="Y9" s="191" t="s">
        <v>638</v>
      </c>
      <c r="Z9" s="171" t="s">
        <v>860</v>
      </c>
      <c r="AA9" s="185" t="s">
        <v>705</v>
      </c>
      <c r="AB9" s="155"/>
      <c r="AC9" s="156"/>
      <c r="AD9" s="158"/>
    </row>
    <row r="10" spans="1:30" s="135" customFormat="1" ht="15">
      <c r="A10" s="170">
        <v>6</v>
      </c>
      <c r="B10" s="171" t="s">
        <v>379</v>
      </c>
      <c r="C10" s="171" t="s">
        <v>846</v>
      </c>
      <c r="D10" s="157"/>
      <c r="E10" s="171" t="s">
        <v>316</v>
      </c>
      <c r="F10" s="171" t="s">
        <v>317</v>
      </c>
      <c r="G10" s="171" t="s">
        <v>272</v>
      </c>
      <c r="H10" s="173"/>
      <c r="I10" s="171" t="s">
        <v>77</v>
      </c>
      <c r="J10" s="171" t="s">
        <v>639</v>
      </c>
      <c r="K10" s="171" t="s">
        <v>656</v>
      </c>
      <c r="L10" s="171" t="s">
        <v>640</v>
      </c>
      <c r="M10" s="171" t="s">
        <v>658</v>
      </c>
      <c r="N10" s="171" t="s">
        <v>77</v>
      </c>
      <c r="O10" s="171" t="s">
        <v>687</v>
      </c>
      <c r="P10" s="171" t="s">
        <v>688</v>
      </c>
      <c r="Q10" s="171" t="s">
        <v>73</v>
      </c>
      <c r="R10" s="190" t="s">
        <v>631</v>
      </c>
      <c r="S10" s="171" t="s">
        <v>327</v>
      </c>
      <c r="T10" s="171" t="s">
        <v>536</v>
      </c>
      <c r="U10" s="171" t="s">
        <v>698</v>
      </c>
      <c r="V10" s="209" t="s">
        <v>532</v>
      </c>
      <c r="W10" s="171" t="s">
        <v>272</v>
      </c>
      <c r="X10" s="171" t="s">
        <v>329</v>
      </c>
      <c r="Y10" s="208" t="s">
        <v>834</v>
      </c>
      <c r="Z10" s="171" t="s">
        <v>691</v>
      </c>
      <c r="AA10" s="172" t="s">
        <v>699</v>
      </c>
      <c r="AB10" s="155"/>
      <c r="AC10" s="156"/>
      <c r="AD10" s="158"/>
    </row>
    <row r="11" spans="1:30" s="160" customFormat="1">
      <c r="A11" s="159"/>
      <c r="C11" s="161"/>
      <c r="D11" s="161"/>
      <c r="H11" s="162"/>
      <c r="I11" s="162"/>
      <c r="J11" s="162"/>
      <c r="K11" s="162"/>
      <c r="L11" s="162"/>
      <c r="M11" s="163"/>
      <c r="N11" s="163"/>
      <c r="O11" s="163"/>
      <c r="Q11" s="162"/>
      <c r="R11" s="162"/>
      <c r="S11" s="162"/>
      <c r="T11" s="162"/>
      <c r="U11" s="162"/>
      <c r="V11" s="162"/>
      <c r="W11" s="162"/>
      <c r="X11" s="162"/>
      <c r="Y11" s="162"/>
      <c r="AA11" s="169"/>
    </row>
    <row r="12" spans="1:30">
      <c r="A12" s="38"/>
    </row>
    <row r="13" spans="1:30">
      <c r="A13" s="38"/>
    </row>
    <row r="14" spans="1:30">
      <c r="A14" s="39"/>
    </row>
    <row r="15" spans="1:30">
      <c r="A15" s="39"/>
    </row>
    <row r="16" spans="1:30">
      <c r="A16" s="35"/>
    </row>
    <row r="17" spans="1:20">
      <c r="A17" s="35"/>
    </row>
    <row r="19" spans="1:20">
      <c r="A19" s="38"/>
    </row>
    <row r="20" spans="1:20">
      <c r="A20" s="38"/>
    </row>
    <row r="21" spans="1:20">
      <c r="A21" s="38"/>
    </row>
    <row r="22" spans="1:20">
      <c r="A22" s="38"/>
    </row>
    <row r="23" spans="1:20">
      <c r="A23" s="38"/>
    </row>
    <row r="24" spans="1:20">
      <c r="A24" s="38"/>
    </row>
    <row r="25" spans="1:20">
      <c r="A25" s="38"/>
    </row>
    <row r="26" spans="1:20">
      <c r="A26" s="38"/>
    </row>
    <row r="27" spans="1:20">
      <c r="A27" s="38"/>
    </row>
    <row r="28" spans="1:20">
      <c r="A28" s="38"/>
    </row>
    <row r="29" spans="1:20">
      <c r="A29" s="38"/>
    </row>
    <row r="30" spans="1:20">
      <c r="A30" s="38"/>
    </row>
    <row r="31" spans="1:20">
      <c r="A31" s="38"/>
      <c r="T31" s="207"/>
    </row>
    <row r="32" spans="1:20">
      <c r="A32" s="38"/>
    </row>
    <row r="33" spans="1:1">
      <c r="A33" s="38"/>
    </row>
    <row r="34" spans="1:1">
      <c r="A34" s="38"/>
    </row>
    <row r="35" spans="1:1">
      <c r="A35" s="38"/>
    </row>
    <row r="36" spans="1:1">
      <c r="A36" s="38"/>
    </row>
    <row r="37" spans="1:1">
      <c r="A37" s="38"/>
    </row>
    <row r="38" spans="1:1">
      <c r="A38" s="38"/>
    </row>
    <row r="39" spans="1:1">
      <c r="A39" s="38"/>
    </row>
    <row r="40" spans="1:1">
      <c r="A40" s="38"/>
    </row>
    <row r="41" spans="1:1">
      <c r="A41" s="38"/>
    </row>
    <row r="42" spans="1:1">
      <c r="A42" s="38"/>
    </row>
    <row r="43" spans="1:1">
      <c r="A43" s="38"/>
    </row>
    <row r="44" spans="1:1">
      <c r="A44" s="38"/>
    </row>
    <row r="45" spans="1:1">
      <c r="A45" s="38"/>
    </row>
    <row r="46" spans="1:1">
      <c r="A46" s="38"/>
    </row>
    <row r="47" spans="1:1">
      <c r="A47" s="39"/>
    </row>
    <row r="48" spans="1:1">
      <c r="A48" s="39"/>
    </row>
    <row r="49" spans="1:1">
      <c r="A49" s="39"/>
    </row>
    <row r="50" spans="1:1">
      <c r="A50" s="38"/>
    </row>
    <row r="51" spans="1:1">
      <c r="A51" s="40"/>
    </row>
    <row r="52" spans="1:1">
      <c r="A52" s="41"/>
    </row>
    <row r="53" spans="1:1">
      <c r="A53" s="38"/>
    </row>
    <row r="54" spans="1:1">
      <c r="A54" s="38"/>
    </row>
    <row r="55" spans="1:1">
      <c r="A55" s="38"/>
    </row>
  </sheetData>
  <sortState ref="AD6:AE10">
    <sortCondition ref="AD5"/>
  </sortState>
  <mergeCells count="6">
    <mergeCell ref="AB2:AD2"/>
    <mergeCell ref="B1:B2"/>
    <mergeCell ref="C1:C2"/>
    <mergeCell ref="D1:D2"/>
    <mergeCell ref="H1:I1"/>
    <mergeCell ref="Z1:Z2"/>
  </mergeCells>
  <pageMargins left="0.70866141732283472" right="0.70866141732283472" top="0.74803149606299213" bottom="0.74803149606299213" header="0.31496062992125984" footer="0.31496062992125984"/>
  <pageSetup paperSize="8" scale="41" fitToWidth="2" orientation="landscape" verticalDpi="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pageSetUpPr fitToPage="1"/>
  </sheetPr>
  <dimension ref="A1:AD7"/>
  <sheetViews>
    <sheetView zoomScaleNormal="100" workbookViewId="0"/>
  </sheetViews>
  <sheetFormatPr defaultColWidth="20.5703125" defaultRowHeight="12.75"/>
  <cols>
    <col min="1" max="1" width="13.140625" style="36" customWidth="1"/>
    <col min="2" max="2" width="20.5703125" style="47" customWidth="1"/>
    <col min="3" max="3" width="21.140625" style="36" customWidth="1"/>
    <col min="4" max="4" width="21.42578125" style="36" bestFit="1" customWidth="1"/>
    <col min="5" max="5" width="23.5703125" style="36" customWidth="1"/>
    <col min="6" max="6" width="21.42578125" style="42" customWidth="1"/>
    <col min="7" max="7" width="22.5703125" style="42" customWidth="1"/>
    <col min="8" max="8" width="15.42578125" style="46" customWidth="1"/>
    <col min="9" max="9" width="16.42578125" style="46" customWidth="1"/>
    <col min="10" max="10" width="27.5703125" style="36" bestFit="1" customWidth="1"/>
    <col min="11" max="11" width="21.42578125" style="36" customWidth="1"/>
    <col min="12" max="12" width="21.42578125" style="42" customWidth="1"/>
    <col min="13" max="13" width="23.140625" style="42" customWidth="1"/>
    <col min="14" max="14" width="19.42578125" style="42" bestFit="1" customWidth="1"/>
    <col min="15" max="15" width="20.5703125" style="42" customWidth="1"/>
    <col min="16" max="16" width="17.42578125" style="42" customWidth="1"/>
    <col min="17" max="17" width="20.5703125" style="42" customWidth="1"/>
    <col min="18" max="18" width="53.140625" style="36" customWidth="1"/>
    <col min="19" max="16384" width="20.5703125" style="36"/>
  </cols>
  <sheetData>
    <row r="1" spans="1:30" s="42" customFormat="1" ht="63" customHeight="1">
      <c r="A1" s="53" t="s">
        <v>0</v>
      </c>
      <c r="B1" s="54" t="s">
        <v>16</v>
      </c>
      <c r="C1" s="53" t="s">
        <v>7</v>
      </c>
      <c r="D1" s="53" t="s">
        <v>8</v>
      </c>
      <c r="E1" s="53" t="s">
        <v>19</v>
      </c>
      <c r="F1" s="53" t="s">
        <v>17</v>
      </c>
      <c r="G1" s="53" t="s">
        <v>18</v>
      </c>
      <c r="H1" s="55" t="s">
        <v>1</v>
      </c>
      <c r="I1" s="55" t="s">
        <v>9</v>
      </c>
      <c r="J1" s="55" t="s">
        <v>20</v>
      </c>
      <c r="K1" s="56" t="s">
        <v>15</v>
      </c>
      <c r="L1" s="53" t="s">
        <v>10</v>
      </c>
      <c r="M1" s="53" t="s">
        <v>2</v>
      </c>
      <c r="N1" s="53" t="s">
        <v>11</v>
      </c>
      <c r="O1" s="53" t="s">
        <v>12</v>
      </c>
      <c r="P1" s="53" t="s">
        <v>13</v>
      </c>
      <c r="Q1" s="53" t="s">
        <v>14</v>
      </c>
      <c r="R1" s="54" t="s">
        <v>3</v>
      </c>
    </row>
    <row r="2" spans="1:30" s="51" customFormat="1">
      <c r="A2" s="57">
        <v>1</v>
      </c>
      <c r="B2" s="54">
        <v>2</v>
      </c>
      <c r="C2" s="57">
        <v>3</v>
      </c>
      <c r="D2" s="57">
        <v>4</v>
      </c>
      <c r="E2" s="57">
        <v>5</v>
      </c>
      <c r="F2" s="57">
        <v>6</v>
      </c>
      <c r="G2" s="57">
        <v>7</v>
      </c>
      <c r="H2" s="57">
        <v>8</v>
      </c>
      <c r="I2" s="57">
        <v>9</v>
      </c>
      <c r="J2" s="57">
        <v>10</v>
      </c>
      <c r="K2" s="57">
        <v>11</v>
      </c>
      <c r="L2" s="57">
        <v>12</v>
      </c>
      <c r="M2" s="57">
        <v>13</v>
      </c>
      <c r="N2" s="57">
        <v>14</v>
      </c>
      <c r="O2" s="57">
        <v>15</v>
      </c>
      <c r="P2" s="57">
        <v>16</v>
      </c>
      <c r="Q2" s="57">
        <v>17</v>
      </c>
      <c r="R2" s="57">
        <v>18</v>
      </c>
    </row>
    <row r="3" spans="1:30" s="125" customFormat="1" ht="15">
      <c r="A3" s="123" t="s">
        <v>74</v>
      </c>
      <c r="B3" s="175" t="s">
        <v>330</v>
      </c>
      <c r="C3" s="182" t="s">
        <v>331</v>
      </c>
      <c r="D3" s="182" t="s">
        <v>332</v>
      </c>
      <c r="E3" s="175" t="s">
        <v>329</v>
      </c>
      <c r="F3" s="175" t="s">
        <v>333</v>
      </c>
      <c r="G3" s="175" t="s">
        <v>353</v>
      </c>
      <c r="H3" s="176">
        <v>18</v>
      </c>
      <c r="I3" s="175" t="s">
        <v>213</v>
      </c>
      <c r="J3" s="175" t="s">
        <v>272</v>
      </c>
      <c r="K3" s="182" t="s">
        <v>334</v>
      </c>
      <c r="L3" s="182" t="s">
        <v>335</v>
      </c>
      <c r="M3" s="175" t="s">
        <v>329</v>
      </c>
      <c r="N3" s="175">
        <v>550</v>
      </c>
      <c r="O3" s="175">
        <v>51</v>
      </c>
      <c r="P3" s="175">
        <v>500</v>
      </c>
      <c r="Q3" s="175" t="s">
        <v>344</v>
      </c>
      <c r="R3" s="182" t="s">
        <v>355</v>
      </c>
      <c r="S3" s="177"/>
      <c r="T3" s="178"/>
      <c r="U3" s="178"/>
      <c r="V3" s="178"/>
      <c r="W3" s="178"/>
      <c r="X3" s="178"/>
      <c r="Y3" s="178"/>
      <c r="Z3" s="178"/>
      <c r="AA3" s="179"/>
      <c r="AB3" s="174"/>
      <c r="AC3" s="174"/>
      <c r="AD3" s="126"/>
    </row>
    <row r="4" spans="1:30" s="125" customFormat="1" ht="15">
      <c r="A4" s="123" t="s">
        <v>74</v>
      </c>
      <c r="B4" s="175" t="s">
        <v>336</v>
      </c>
      <c r="C4" s="182" t="s">
        <v>337</v>
      </c>
      <c r="D4" s="182" t="s">
        <v>338</v>
      </c>
      <c r="E4" s="175" t="s">
        <v>339</v>
      </c>
      <c r="F4" s="175"/>
      <c r="G4" s="175" t="s">
        <v>354</v>
      </c>
      <c r="H4" s="180">
        <v>18</v>
      </c>
      <c r="I4" s="175">
        <v>3</v>
      </c>
      <c r="J4" s="175" t="s">
        <v>272</v>
      </c>
      <c r="K4" s="182" t="s">
        <v>340</v>
      </c>
      <c r="L4" s="182" t="s">
        <v>293</v>
      </c>
      <c r="M4" s="175" t="s">
        <v>339</v>
      </c>
      <c r="N4" s="194">
        <v>640</v>
      </c>
      <c r="O4" s="175">
        <v>52</v>
      </c>
      <c r="P4" s="175">
        <v>600</v>
      </c>
      <c r="Q4" s="175" t="s">
        <v>344</v>
      </c>
      <c r="R4" s="182" t="s">
        <v>356</v>
      </c>
      <c r="S4" s="177"/>
      <c r="T4" s="178"/>
      <c r="U4" s="178"/>
      <c r="V4" s="178"/>
      <c r="W4" s="178"/>
      <c r="X4" s="178"/>
      <c r="Y4" s="178"/>
      <c r="Z4" s="178"/>
      <c r="AA4" s="181"/>
      <c r="AB4" s="174"/>
      <c r="AC4" s="174"/>
      <c r="AD4" s="126"/>
    </row>
    <row r="5" spans="1:30" s="125" customFormat="1" ht="15">
      <c r="A5" s="123" t="s">
        <v>74</v>
      </c>
      <c r="B5" s="175" t="s">
        <v>341</v>
      </c>
      <c r="C5" s="182" t="s">
        <v>342</v>
      </c>
      <c r="D5" s="182" t="s">
        <v>250</v>
      </c>
      <c r="E5" s="175" t="s">
        <v>329</v>
      </c>
      <c r="F5" s="175" t="s">
        <v>333</v>
      </c>
      <c r="G5" s="175" t="s">
        <v>353</v>
      </c>
      <c r="H5" s="176">
        <v>18</v>
      </c>
      <c r="I5" s="175" t="s">
        <v>206</v>
      </c>
      <c r="J5" s="175" t="s">
        <v>272</v>
      </c>
      <c r="K5" s="182" t="s">
        <v>289</v>
      </c>
      <c r="L5" s="182" t="s">
        <v>343</v>
      </c>
      <c r="M5" s="175" t="s">
        <v>329</v>
      </c>
      <c r="N5" s="175">
        <v>550</v>
      </c>
      <c r="O5" s="175">
        <v>51</v>
      </c>
      <c r="P5" s="175">
        <v>500</v>
      </c>
      <c r="Q5" s="175" t="s">
        <v>344</v>
      </c>
      <c r="R5" s="182" t="s">
        <v>345</v>
      </c>
      <c r="S5" s="177"/>
      <c r="T5" s="178"/>
      <c r="U5" s="178"/>
      <c r="V5" s="178"/>
      <c r="W5" s="178"/>
      <c r="X5" s="178"/>
      <c r="Y5" s="178"/>
      <c r="Z5" s="178"/>
      <c r="AA5" s="179"/>
      <c r="AB5" s="174"/>
      <c r="AC5" s="174"/>
      <c r="AD5" s="126"/>
    </row>
    <row r="6" spans="1:30" ht="15">
      <c r="A6" s="123" t="s">
        <v>74</v>
      </c>
      <c r="B6" s="196" t="s">
        <v>838</v>
      </c>
      <c r="C6" s="195" t="s">
        <v>174</v>
      </c>
      <c r="D6" s="195" t="s">
        <v>175</v>
      </c>
      <c r="E6" s="175">
        <v>2</v>
      </c>
      <c r="F6" s="197" t="s">
        <v>837</v>
      </c>
      <c r="G6" s="175">
        <v>1</v>
      </c>
      <c r="H6" s="175">
        <v>10</v>
      </c>
      <c r="I6" s="175">
        <v>4</v>
      </c>
      <c r="J6" s="175">
        <v>3</v>
      </c>
      <c r="K6" s="182" t="s">
        <v>280</v>
      </c>
      <c r="L6" s="182" t="s">
        <v>281</v>
      </c>
      <c r="M6" s="196" t="s">
        <v>348</v>
      </c>
      <c r="N6" s="175">
        <v>244</v>
      </c>
      <c r="O6" s="175">
        <v>21</v>
      </c>
      <c r="P6" s="175">
        <v>200</v>
      </c>
      <c r="Q6" s="196" t="s">
        <v>344</v>
      </c>
      <c r="R6" s="195" t="s">
        <v>839</v>
      </c>
    </row>
    <row r="7" spans="1:30" ht="15">
      <c r="A7" s="123" t="s">
        <v>74</v>
      </c>
      <c r="B7" s="196" t="s">
        <v>857</v>
      </c>
      <c r="C7" s="216" t="s">
        <v>854</v>
      </c>
      <c r="D7" s="216" t="s">
        <v>855</v>
      </c>
      <c r="E7" s="175">
        <v>2</v>
      </c>
      <c r="F7" s="197" t="s">
        <v>837</v>
      </c>
      <c r="G7" s="175">
        <v>1</v>
      </c>
      <c r="H7" s="175">
        <v>10</v>
      </c>
      <c r="I7" s="175">
        <v>4</v>
      </c>
      <c r="J7" s="175">
        <v>3</v>
      </c>
      <c r="K7" s="182" t="s">
        <v>280</v>
      </c>
      <c r="L7" s="182" t="s">
        <v>281</v>
      </c>
      <c r="M7" s="196" t="s">
        <v>348</v>
      </c>
      <c r="N7" s="175">
        <v>244</v>
      </c>
      <c r="O7" s="175">
        <v>21</v>
      </c>
      <c r="P7" s="175">
        <v>200</v>
      </c>
      <c r="Q7" s="196" t="s">
        <v>344</v>
      </c>
      <c r="R7" s="195" t="s">
        <v>856</v>
      </c>
    </row>
  </sheetData>
  <pageMargins left="0.70866141732283472" right="0.70866141732283472" top="0.74803149606299213" bottom="0.74803149606299213" header="0.31496062992125984" footer="0.31496062992125984"/>
  <pageSetup paperSize="8" scale="77" fitToWidth="2" orientation="landscape"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0"/>
  <sheetViews>
    <sheetView zoomScaleNormal="100" workbookViewId="0">
      <selection activeCell="F17" sqref="F17"/>
    </sheetView>
  </sheetViews>
  <sheetFormatPr defaultColWidth="9.140625" defaultRowHeight="15"/>
  <cols>
    <col min="1" max="1" width="14.42578125" customWidth="1"/>
    <col min="2" max="2" width="21.5703125" bestFit="1" customWidth="1"/>
    <col min="3" max="3" width="30.85546875" customWidth="1"/>
    <col min="4" max="4" width="14.85546875" customWidth="1"/>
    <col min="5" max="5" width="21.5703125" customWidth="1"/>
    <col min="6" max="6" width="94.42578125" customWidth="1"/>
    <col min="7" max="7" width="50.42578125" customWidth="1"/>
  </cols>
  <sheetData>
    <row r="1" spans="1:8" ht="22.5">
      <c r="A1" s="103" t="s">
        <v>520</v>
      </c>
      <c r="B1" s="103" t="s">
        <v>521</v>
      </c>
      <c r="C1" s="103" t="s">
        <v>522</v>
      </c>
      <c r="D1" s="103" t="s">
        <v>523</v>
      </c>
      <c r="E1" s="103" t="s">
        <v>524</v>
      </c>
      <c r="F1" s="103" t="s">
        <v>525</v>
      </c>
      <c r="G1" s="104" t="s">
        <v>526</v>
      </c>
      <c r="H1" s="217" t="s">
        <v>862</v>
      </c>
    </row>
    <row r="2" spans="1:8" ht="33.75">
      <c r="A2" s="105">
        <v>43991</v>
      </c>
      <c r="B2" s="106" t="s">
        <v>527</v>
      </c>
      <c r="C2" s="106" t="s">
        <v>706</v>
      </c>
      <c r="D2" s="106" t="s">
        <v>709</v>
      </c>
      <c r="E2" s="106" t="s">
        <v>710</v>
      </c>
      <c r="F2" s="107" t="s">
        <v>744</v>
      </c>
      <c r="G2" s="218" t="s">
        <v>861</v>
      </c>
      <c r="H2" s="107" t="s">
        <v>864</v>
      </c>
    </row>
    <row r="3" spans="1:8" ht="33.75">
      <c r="A3" s="108"/>
      <c r="B3" s="106"/>
      <c r="C3" s="106" t="s">
        <v>706</v>
      </c>
      <c r="D3" s="106" t="s">
        <v>709</v>
      </c>
      <c r="E3" s="106" t="s">
        <v>711</v>
      </c>
      <c r="F3" s="107" t="s">
        <v>745</v>
      </c>
      <c r="G3" s="218" t="s">
        <v>861</v>
      </c>
      <c r="H3" s="107" t="s">
        <v>864</v>
      </c>
    </row>
    <row r="4" spans="1:8" ht="33.75">
      <c r="A4" s="108"/>
      <c r="B4" s="106"/>
      <c r="C4" s="106" t="s">
        <v>706</v>
      </c>
      <c r="D4" s="106" t="s">
        <v>709</v>
      </c>
      <c r="E4" s="106" t="s">
        <v>713</v>
      </c>
      <c r="F4" s="107" t="s">
        <v>746</v>
      </c>
      <c r="G4" s="218" t="s">
        <v>861</v>
      </c>
      <c r="H4" s="107" t="s">
        <v>864</v>
      </c>
    </row>
    <row r="5" spans="1:8" ht="33.75">
      <c r="A5" s="108"/>
      <c r="B5" s="106"/>
      <c r="C5" s="106" t="s">
        <v>706</v>
      </c>
      <c r="D5" s="106" t="s">
        <v>709</v>
      </c>
      <c r="E5" s="106" t="s">
        <v>712</v>
      </c>
      <c r="F5" s="107" t="s">
        <v>747</v>
      </c>
      <c r="G5" s="218" t="s">
        <v>861</v>
      </c>
      <c r="H5" s="107" t="s">
        <v>864</v>
      </c>
    </row>
    <row r="6" spans="1:8" ht="33.75">
      <c r="A6" s="108"/>
      <c r="B6" s="106"/>
      <c r="C6" s="106" t="s">
        <v>707</v>
      </c>
      <c r="D6" s="106" t="s">
        <v>708</v>
      </c>
      <c r="E6" s="106">
        <v>667</v>
      </c>
      <c r="F6" s="107" t="s">
        <v>749</v>
      </c>
      <c r="G6" s="218" t="s">
        <v>861</v>
      </c>
      <c r="H6" s="107" t="s">
        <v>864</v>
      </c>
    </row>
    <row r="7" spans="1:8" ht="33.75">
      <c r="A7" s="108"/>
      <c r="B7" s="106"/>
      <c r="C7" s="106" t="s">
        <v>707</v>
      </c>
      <c r="D7" s="106" t="s">
        <v>715</v>
      </c>
      <c r="E7" s="106" t="s">
        <v>714</v>
      </c>
      <c r="F7" s="107" t="s">
        <v>750</v>
      </c>
      <c r="G7" s="218" t="s">
        <v>849</v>
      </c>
      <c r="H7" s="107" t="s">
        <v>863</v>
      </c>
    </row>
    <row r="8" spans="1:8" ht="33.75">
      <c r="A8" s="108"/>
      <c r="B8" s="106"/>
      <c r="C8" s="106" t="s">
        <v>706</v>
      </c>
      <c r="D8" s="106" t="s">
        <v>716</v>
      </c>
      <c r="E8" s="106" t="s">
        <v>717</v>
      </c>
      <c r="F8" s="107" t="s">
        <v>748</v>
      </c>
      <c r="G8" s="218" t="s">
        <v>836</v>
      </c>
      <c r="H8" s="107" t="s">
        <v>863</v>
      </c>
    </row>
    <row r="9" spans="1:8">
      <c r="A9" s="219"/>
      <c r="B9" s="220"/>
      <c r="C9" s="220"/>
      <c r="D9" s="220"/>
      <c r="E9" s="220"/>
      <c r="F9" s="221"/>
      <c r="G9" s="222"/>
      <c r="H9" s="221"/>
    </row>
    <row r="10" spans="1:8" ht="22.5">
      <c r="A10" s="108">
        <v>44333</v>
      </c>
      <c r="B10" s="106" t="s">
        <v>865</v>
      </c>
      <c r="C10" s="106" t="s">
        <v>706</v>
      </c>
      <c r="D10" s="106">
        <v>20</v>
      </c>
      <c r="E10" s="106"/>
      <c r="F10" s="107" t="s">
        <v>866</v>
      </c>
      <c r="G10" s="218"/>
      <c r="H10" s="107"/>
    </row>
  </sheetData>
  <sortState ref="C2:F9">
    <sortCondition ref="E2:E9"/>
  </sortState>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2"/>
  <sheetViews>
    <sheetView workbookViewId="0">
      <selection activeCell="J49" sqref="J49"/>
    </sheetView>
  </sheetViews>
  <sheetFormatPr defaultColWidth="9.140625" defaultRowHeight="15"/>
  <cols>
    <col min="1" max="1" width="52.42578125" customWidth="1"/>
    <col min="3" max="3" width="36" customWidth="1"/>
    <col min="6" max="6" width="2.85546875" bestFit="1" customWidth="1"/>
    <col min="7" max="7" width="56" bestFit="1" customWidth="1"/>
  </cols>
  <sheetData>
    <row r="1" spans="1:20">
      <c r="A1" s="30" t="s">
        <v>42</v>
      </c>
      <c r="C1" s="29" t="s">
        <v>71</v>
      </c>
      <c r="F1" s="29" t="s">
        <v>68</v>
      </c>
      <c r="G1" s="29" t="s">
        <v>56</v>
      </c>
      <c r="S1" s="91" t="s">
        <v>372</v>
      </c>
      <c r="T1" t="s">
        <v>373</v>
      </c>
    </row>
    <row r="2" spans="1:20">
      <c r="A2" s="30" t="s">
        <v>65</v>
      </c>
      <c r="C2" s="29" t="s">
        <v>72</v>
      </c>
      <c r="F2" s="29" t="s">
        <v>69</v>
      </c>
      <c r="G2" s="29" t="s">
        <v>57</v>
      </c>
      <c r="S2" s="91" t="s">
        <v>374</v>
      </c>
      <c r="T2" t="s">
        <v>375</v>
      </c>
    </row>
    <row r="3" spans="1:20">
      <c r="A3" s="30" t="s">
        <v>41</v>
      </c>
      <c r="C3" s="29" t="s">
        <v>44</v>
      </c>
      <c r="F3" s="29" t="s">
        <v>77</v>
      </c>
      <c r="G3" s="29" t="s">
        <v>58</v>
      </c>
      <c r="S3" s="91" t="s">
        <v>376</v>
      </c>
      <c r="T3" t="s">
        <v>377</v>
      </c>
    </row>
    <row r="4" spans="1:20">
      <c r="A4" s="30" t="s">
        <v>47</v>
      </c>
      <c r="C4" s="29" t="s">
        <v>45</v>
      </c>
      <c r="F4" s="29" t="s">
        <v>78</v>
      </c>
      <c r="G4" s="29" t="s">
        <v>79</v>
      </c>
      <c r="S4" s="91" t="s">
        <v>378</v>
      </c>
      <c r="T4" t="s">
        <v>379</v>
      </c>
    </row>
    <row r="5" spans="1:20">
      <c r="C5" s="29" t="s">
        <v>46</v>
      </c>
      <c r="S5" s="91" t="s">
        <v>380</v>
      </c>
      <c r="T5" t="s">
        <v>381</v>
      </c>
    </row>
    <row r="6" spans="1:20">
      <c r="A6" s="30" t="s">
        <v>32</v>
      </c>
      <c r="C6" s="29" t="s">
        <v>43</v>
      </c>
      <c r="S6" s="91" t="s">
        <v>382</v>
      </c>
      <c r="T6" t="s">
        <v>383</v>
      </c>
    </row>
    <row r="7" spans="1:20">
      <c r="A7" s="30" t="s">
        <v>40</v>
      </c>
      <c r="C7" s="29" t="s">
        <v>70</v>
      </c>
      <c r="S7" s="91" t="s">
        <v>384</v>
      </c>
      <c r="T7" t="s">
        <v>385</v>
      </c>
    </row>
    <row r="8" spans="1:20">
      <c r="A8" s="30" t="s">
        <v>33</v>
      </c>
      <c r="C8" s="29" t="s">
        <v>41</v>
      </c>
      <c r="S8" s="91" t="s">
        <v>386</v>
      </c>
      <c r="T8" t="s">
        <v>387</v>
      </c>
    </row>
    <row r="9" spans="1:20">
      <c r="A9" s="29" t="s">
        <v>41</v>
      </c>
      <c r="C9" s="29" t="s">
        <v>47</v>
      </c>
      <c r="S9" s="91" t="s">
        <v>388</v>
      </c>
      <c r="T9" t="s">
        <v>389</v>
      </c>
    </row>
    <row r="10" spans="1:20">
      <c r="A10" s="29" t="s">
        <v>47</v>
      </c>
      <c r="C10" s="28"/>
      <c r="S10" s="91" t="s">
        <v>390</v>
      </c>
      <c r="T10" t="s">
        <v>391</v>
      </c>
    </row>
    <row r="11" spans="1:20">
      <c r="C11" s="28"/>
      <c r="S11" s="91" t="s">
        <v>392</v>
      </c>
      <c r="T11" t="s">
        <v>393</v>
      </c>
    </row>
    <row r="12" spans="1:20">
      <c r="A12" s="30" t="s">
        <v>38</v>
      </c>
      <c r="S12" s="91" t="s">
        <v>394</v>
      </c>
      <c r="T12" t="s">
        <v>395</v>
      </c>
    </row>
    <row r="13" spans="1:20">
      <c r="A13" s="30" t="s">
        <v>39</v>
      </c>
      <c r="C13" s="28"/>
      <c r="S13" s="91" t="s">
        <v>396</v>
      </c>
      <c r="T13" t="s">
        <v>397</v>
      </c>
    </row>
    <row r="14" spans="1:20">
      <c r="A14" s="30" t="s">
        <v>80</v>
      </c>
      <c r="C14" s="28"/>
      <c r="S14" s="91" t="s">
        <v>398</v>
      </c>
      <c r="T14" t="s">
        <v>399</v>
      </c>
    </row>
    <row r="15" spans="1:20">
      <c r="C15" s="28"/>
      <c r="S15" s="91" t="s">
        <v>400</v>
      </c>
      <c r="T15" t="s">
        <v>401</v>
      </c>
    </row>
    <row r="16" spans="1:20">
      <c r="A16" s="30" t="s">
        <v>73</v>
      </c>
      <c r="B16" s="28"/>
      <c r="C16" s="28"/>
      <c r="S16" s="91" t="s">
        <v>402</v>
      </c>
      <c r="T16" t="s">
        <v>403</v>
      </c>
    </row>
    <row r="17" spans="1:20">
      <c r="A17" s="30" t="s">
        <v>75</v>
      </c>
      <c r="B17" s="28"/>
      <c r="C17" s="28"/>
      <c r="S17" s="91" t="s">
        <v>404</v>
      </c>
      <c r="T17" t="s">
        <v>405</v>
      </c>
    </row>
    <row r="18" spans="1:20">
      <c r="A18" s="30" t="s">
        <v>41</v>
      </c>
      <c r="B18" s="28"/>
      <c r="C18" s="28"/>
      <c r="S18" s="91" t="s">
        <v>406</v>
      </c>
      <c r="T18" t="s">
        <v>407</v>
      </c>
    </row>
    <row r="19" spans="1:20">
      <c r="A19" s="30" t="s">
        <v>47</v>
      </c>
      <c r="B19" s="28"/>
      <c r="C19" s="28"/>
      <c r="S19" s="91" t="s">
        <v>408</v>
      </c>
      <c r="T19" t="s">
        <v>409</v>
      </c>
    </row>
    <row r="20" spans="1:20">
      <c r="A20" s="30" t="s">
        <v>64</v>
      </c>
      <c r="B20" s="28"/>
      <c r="C20" s="28"/>
      <c r="S20" s="91" t="s">
        <v>410</v>
      </c>
      <c r="T20" t="s">
        <v>411</v>
      </c>
    </row>
    <row r="21" spans="1:20">
      <c r="A21" s="28"/>
      <c r="B21" s="28"/>
      <c r="C21" s="28"/>
      <c r="S21" s="91" t="s">
        <v>412</v>
      </c>
      <c r="T21" t="s">
        <v>413</v>
      </c>
    </row>
    <row r="22" spans="1:20">
      <c r="A22" s="58" t="s">
        <v>55</v>
      </c>
      <c r="B22" s="28"/>
      <c r="C22" s="28"/>
      <c r="S22" s="91" t="s">
        <v>414</v>
      </c>
      <c r="T22" t="s">
        <v>415</v>
      </c>
    </row>
    <row r="23" spans="1:20">
      <c r="A23" s="59" t="s">
        <v>59</v>
      </c>
      <c r="B23" s="28"/>
      <c r="C23" s="28"/>
      <c r="S23" s="91" t="s">
        <v>416</v>
      </c>
      <c r="T23" t="s">
        <v>417</v>
      </c>
    </row>
    <row r="24" spans="1:20">
      <c r="A24" s="59" t="s">
        <v>48</v>
      </c>
      <c r="B24" s="28"/>
      <c r="C24" s="28"/>
      <c r="S24" s="91" t="s">
        <v>418</v>
      </c>
      <c r="T24" t="s">
        <v>419</v>
      </c>
    </row>
    <row r="25" spans="1:20">
      <c r="A25" s="59" t="s">
        <v>49</v>
      </c>
      <c r="B25" s="28"/>
      <c r="C25" s="28"/>
      <c r="S25" s="91" t="s">
        <v>420</v>
      </c>
      <c r="T25" t="s">
        <v>421</v>
      </c>
    </row>
    <row r="26" spans="1:20">
      <c r="A26" s="59" t="s">
        <v>50</v>
      </c>
      <c r="B26" s="28"/>
      <c r="C26" s="28"/>
      <c r="S26" s="91" t="s">
        <v>422</v>
      </c>
      <c r="T26" t="s">
        <v>423</v>
      </c>
    </row>
    <row r="27" spans="1:20">
      <c r="A27" s="59" t="s">
        <v>51</v>
      </c>
      <c r="B27" s="28"/>
      <c r="C27" s="28"/>
      <c r="S27" s="91" t="s">
        <v>424</v>
      </c>
      <c r="T27" t="s">
        <v>425</v>
      </c>
    </row>
    <row r="28" spans="1:20">
      <c r="A28" s="59" t="s">
        <v>52</v>
      </c>
      <c r="B28" s="28"/>
      <c r="C28" s="28"/>
      <c r="S28" s="91" t="s">
        <v>426</v>
      </c>
      <c r="T28" t="s">
        <v>427</v>
      </c>
    </row>
    <row r="29" spans="1:20">
      <c r="A29" s="59" t="s">
        <v>53</v>
      </c>
      <c r="B29" s="28"/>
      <c r="C29" s="28"/>
      <c r="S29" s="91" t="s">
        <v>428</v>
      </c>
      <c r="T29" t="s">
        <v>429</v>
      </c>
    </row>
    <row r="30" spans="1:20">
      <c r="A30" s="59" t="s">
        <v>54</v>
      </c>
      <c r="B30" s="28"/>
      <c r="C30" s="28"/>
      <c r="S30" s="91" t="s">
        <v>430</v>
      </c>
      <c r="T30" t="s">
        <v>431</v>
      </c>
    </row>
    <row r="31" spans="1:20">
      <c r="A31" s="59" t="s">
        <v>41</v>
      </c>
      <c r="B31" s="28"/>
      <c r="C31" s="28"/>
      <c r="S31" s="91" t="s">
        <v>432</v>
      </c>
      <c r="T31" t="s">
        <v>433</v>
      </c>
    </row>
    <row r="32" spans="1:20">
      <c r="A32" s="30" t="s">
        <v>80</v>
      </c>
      <c r="B32" s="28"/>
      <c r="C32" s="28"/>
      <c r="S32" s="91" t="s">
        <v>434</v>
      </c>
      <c r="T32" t="s">
        <v>435</v>
      </c>
    </row>
    <row r="33" spans="1:20">
      <c r="A33" s="59" t="s">
        <v>47</v>
      </c>
      <c r="B33" s="28"/>
      <c r="C33" s="28"/>
      <c r="S33" s="91" t="s">
        <v>436</v>
      </c>
      <c r="T33" t="s">
        <v>437</v>
      </c>
    </row>
    <row r="34" spans="1:20">
      <c r="A34" s="59" t="s">
        <v>61</v>
      </c>
      <c r="B34" s="28"/>
      <c r="C34" s="28"/>
      <c r="S34" s="91" t="s">
        <v>438</v>
      </c>
      <c r="T34" t="s">
        <v>439</v>
      </c>
    </row>
    <row r="35" spans="1:20">
      <c r="A35" s="28"/>
      <c r="B35" s="28"/>
      <c r="C35" s="28"/>
      <c r="S35" s="91" t="s">
        <v>440</v>
      </c>
      <c r="T35" t="s">
        <v>441</v>
      </c>
    </row>
    <row r="36" spans="1:20">
      <c r="A36" s="28"/>
      <c r="B36" s="28"/>
      <c r="C36" s="28"/>
      <c r="S36" s="91" t="s">
        <v>442</v>
      </c>
      <c r="T36" t="s">
        <v>443</v>
      </c>
    </row>
    <row r="37" spans="1:20">
      <c r="A37" s="28"/>
      <c r="B37" s="28"/>
      <c r="C37" s="28"/>
      <c r="S37" s="91" t="s">
        <v>444</v>
      </c>
      <c r="T37" t="s">
        <v>445</v>
      </c>
    </row>
    <row r="38" spans="1:20">
      <c r="A38" s="28"/>
      <c r="B38" s="28"/>
      <c r="C38" s="28"/>
      <c r="S38" s="91" t="s">
        <v>446</v>
      </c>
      <c r="T38" t="s">
        <v>447</v>
      </c>
    </row>
    <row r="39" spans="1:20">
      <c r="A39" s="28"/>
      <c r="B39" s="28"/>
      <c r="C39" s="28"/>
      <c r="S39" s="91" t="s">
        <v>448</v>
      </c>
      <c r="T39" t="s">
        <v>449</v>
      </c>
    </row>
    <row r="40" spans="1:20">
      <c r="A40" s="28"/>
      <c r="B40" s="28"/>
      <c r="C40" s="28"/>
      <c r="S40" s="91" t="s">
        <v>450</v>
      </c>
      <c r="T40" t="s">
        <v>451</v>
      </c>
    </row>
    <row r="41" spans="1:20">
      <c r="A41" s="28"/>
      <c r="B41" s="28"/>
      <c r="C41" s="28"/>
      <c r="S41" s="91" t="s">
        <v>452</v>
      </c>
      <c r="T41" t="s">
        <v>453</v>
      </c>
    </row>
    <row r="42" spans="1:20">
      <c r="A42" s="28"/>
      <c r="B42" s="28"/>
      <c r="S42" s="91" t="s">
        <v>39</v>
      </c>
      <c r="T42" t="s">
        <v>454</v>
      </c>
    </row>
    <row r="43" spans="1:20">
      <c r="A43" s="28"/>
      <c r="B43" s="28"/>
      <c r="S43" s="91" t="s">
        <v>455</v>
      </c>
      <c r="T43" t="s">
        <v>456</v>
      </c>
    </row>
    <row r="44" spans="1:20">
      <c r="A44" s="28"/>
      <c r="B44" s="28"/>
      <c r="S44" s="91" t="s">
        <v>457</v>
      </c>
      <c r="T44" t="s">
        <v>458</v>
      </c>
    </row>
    <row r="45" spans="1:20">
      <c r="A45" s="28"/>
      <c r="B45" s="28"/>
      <c r="S45" s="91" t="s">
        <v>40</v>
      </c>
      <c r="T45" t="s">
        <v>459</v>
      </c>
    </row>
    <row r="46" spans="1:20">
      <c r="A46" s="28"/>
      <c r="B46" s="28"/>
      <c r="S46" s="91" t="s">
        <v>460</v>
      </c>
      <c r="T46" t="s">
        <v>461</v>
      </c>
    </row>
    <row r="47" spans="1:20">
      <c r="A47" s="28"/>
      <c r="B47" s="28"/>
      <c r="S47" s="91" t="s">
        <v>462</v>
      </c>
      <c r="T47" t="s">
        <v>463</v>
      </c>
    </row>
    <row r="48" spans="1:20">
      <c r="A48" s="28"/>
      <c r="B48" s="28"/>
      <c r="S48" s="91" t="s">
        <v>464</v>
      </c>
      <c r="T48" t="s">
        <v>465</v>
      </c>
    </row>
    <row r="49" spans="1:20">
      <c r="A49" s="28"/>
      <c r="B49" s="28"/>
      <c r="S49" s="91" t="s">
        <v>466</v>
      </c>
      <c r="T49" t="s">
        <v>467</v>
      </c>
    </row>
    <row r="50" spans="1:20">
      <c r="A50" s="28"/>
      <c r="B50" s="28"/>
      <c r="S50" s="91" t="s">
        <v>468</v>
      </c>
      <c r="T50" t="s">
        <v>469</v>
      </c>
    </row>
    <row r="51" spans="1:20">
      <c r="A51" s="28"/>
      <c r="B51" s="28"/>
      <c r="S51" s="91" t="s">
        <v>470</v>
      </c>
      <c r="T51" t="s">
        <v>471</v>
      </c>
    </row>
    <row r="52" spans="1:20">
      <c r="A52" s="28"/>
      <c r="B52" s="28"/>
      <c r="S52" s="91" t="s">
        <v>472</v>
      </c>
      <c r="T52" t="s">
        <v>473</v>
      </c>
    </row>
    <row r="53" spans="1:20">
      <c r="A53" s="28"/>
      <c r="B53" s="28"/>
      <c r="S53" s="91" t="s">
        <v>474</v>
      </c>
      <c r="T53" t="s">
        <v>475</v>
      </c>
    </row>
    <row r="54" spans="1:20">
      <c r="A54" s="28"/>
      <c r="B54" s="28"/>
      <c r="S54" s="91" t="s">
        <v>476</v>
      </c>
      <c r="T54" t="s">
        <v>477</v>
      </c>
    </row>
    <row r="55" spans="1:20">
      <c r="A55" s="28"/>
      <c r="B55" s="28"/>
      <c r="S55" s="91" t="s">
        <v>478</v>
      </c>
      <c r="T55" t="s">
        <v>479</v>
      </c>
    </row>
    <row r="56" spans="1:20">
      <c r="A56" s="28"/>
      <c r="B56" s="28"/>
      <c r="S56" s="91" t="s">
        <v>480</v>
      </c>
      <c r="T56" t="s">
        <v>481</v>
      </c>
    </row>
    <row r="57" spans="1:20">
      <c r="A57" s="28"/>
      <c r="B57" s="28"/>
      <c r="S57" s="91" t="s">
        <v>482</v>
      </c>
      <c r="T57" t="s">
        <v>483</v>
      </c>
    </row>
    <row r="58" spans="1:20">
      <c r="A58" s="28"/>
      <c r="B58" s="28"/>
      <c r="S58" s="91" t="s">
        <v>484</v>
      </c>
      <c r="T58" t="s">
        <v>485</v>
      </c>
    </row>
    <row r="59" spans="1:20">
      <c r="A59" s="28"/>
      <c r="B59" s="28"/>
      <c r="S59" s="91" t="s">
        <v>486</v>
      </c>
      <c r="T59" t="s">
        <v>487</v>
      </c>
    </row>
    <row r="60" spans="1:20">
      <c r="B60" s="28"/>
      <c r="S60" s="91" t="s">
        <v>488</v>
      </c>
      <c r="T60" t="s">
        <v>489</v>
      </c>
    </row>
    <row r="61" spans="1:20">
      <c r="B61" s="28"/>
      <c r="S61" s="91" t="s">
        <v>490</v>
      </c>
      <c r="T61" t="s">
        <v>491</v>
      </c>
    </row>
    <row r="62" spans="1:20">
      <c r="B62" s="28"/>
      <c r="S62" s="91" t="s">
        <v>492</v>
      </c>
      <c r="T62" t="s">
        <v>493</v>
      </c>
    </row>
    <row r="63" spans="1:20">
      <c r="B63" s="28"/>
    </row>
    <row r="64" spans="1:20">
      <c r="B64" s="28"/>
    </row>
    <row r="65" spans="2:2">
      <c r="B65" s="28"/>
    </row>
    <row r="66" spans="2:2">
      <c r="B66" s="28"/>
    </row>
    <row r="67" spans="2:2">
      <c r="B67" s="28"/>
    </row>
    <row r="68" spans="2:2">
      <c r="B68" s="28"/>
    </row>
    <row r="69" spans="2:2">
      <c r="B69" s="28"/>
    </row>
    <row r="70" spans="2:2">
      <c r="B70" s="28"/>
    </row>
    <row r="71" spans="2:2">
      <c r="B71" s="28"/>
    </row>
    <row r="72" spans="2:2">
      <c r="B72" s="28"/>
    </row>
    <row r="73" spans="2:2">
      <c r="B73" s="28"/>
    </row>
    <row r="74" spans="2:2">
      <c r="B74" s="28"/>
    </row>
    <row r="75" spans="2:2">
      <c r="B75" s="28"/>
    </row>
    <row r="76" spans="2:2">
      <c r="B76" s="28"/>
    </row>
    <row r="77" spans="2:2">
      <c r="B77" s="28"/>
    </row>
    <row r="78" spans="2:2">
      <c r="B78" s="28"/>
    </row>
    <row r="79" spans="2:2">
      <c r="B79" s="28"/>
    </row>
    <row r="80" spans="2:2">
      <c r="B80" s="28"/>
    </row>
    <row r="81" spans="2:2">
      <c r="B81" s="28"/>
    </row>
    <row r="82" spans="2:2">
      <c r="B82" s="28"/>
    </row>
    <row r="83" spans="2:2">
      <c r="B83" s="28"/>
    </row>
    <row r="84" spans="2:2">
      <c r="B84" s="28"/>
    </row>
    <row r="85" spans="2:2">
      <c r="B85" s="28"/>
    </row>
    <row r="86" spans="2:2">
      <c r="B86" s="28"/>
    </row>
    <row r="87" spans="2:2">
      <c r="B87" s="28"/>
    </row>
    <row r="88" spans="2:2">
      <c r="B88" s="28"/>
    </row>
    <row r="89" spans="2:2">
      <c r="B89" s="28"/>
    </row>
    <row r="90" spans="2:2">
      <c r="B90" s="28"/>
    </row>
    <row r="91" spans="2:2">
      <c r="B91" s="28"/>
    </row>
    <row r="92" spans="2:2">
      <c r="B92" s="28"/>
    </row>
    <row r="93" spans="2:2">
      <c r="B93" s="28"/>
    </row>
    <row r="94" spans="2:2">
      <c r="B94" s="28"/>
    </row>
    <row r="95" spans="2:2">
      <c r="B95" s="28"/>
    </row>
    <row r="96" spans="2:2">
      <c r="B96" s="28"/>
    </row>
    <row r="97" spans="2:2">
      <c r="B97" s="28"/>
    </row>
    <row r="98" spans="2:2">
      <c r="B98" s="28"/>
    </row>
    <row r="99" spans="2:2">
      <c r="B99" s="28"/>
    </row>
    <row r="100" spans="2:2">
      <c r="B100" s="28"/>
    </row>
    <row r="101" spans="2:2">
      <c r="B101" s="28"/>
    </row>
    <row r="102" spans="2:2">
      <c r="B102" s="28"/>
    </row>
    <row r="103" spans="2:2">
      <c r="B103" s="28"/>
    </row>
    <row r="104" spans="2:2">
      <c r="B104" s="28"/>
    </row>
    <row r="105" spans="2:2">
      <c r="B105" s="28"/>
    </row>
    <row r="106" spans="2:2">
      <c r="B106" s="28"/>
    </row>
    <row r="107" spans="2:2">
      <c r="B107" s="28"/>
    </row>
    <row r="108" spans="2:2">
      <c r="B108" s="28"/>
    </row>
    <row r="109" spans="2:2">
      <c r="B109" s="28"/>
    </row>
    <row r="110" spans="2:2">
      <c r="B110" s="28"/>
    </row>
    <row r="111" spans="2:2">
      <c r="B111" s="28"/>
    </row>
    <row r="112" spans="2:2">
      <c r="B112" s="28"/>
    </row>
    <row r="113" spans="2:2">
      <c r="B113" s="28"/>
    </row>
    <row r="114" spans="2:2">
      <c r="B114" s="28"/>
    </row>
    <row r="115" spans="2:2">
      <c r="B115" s="28"/>
    </row>
    <row r="116" spans="2:2">
      <c r="B116" s="28"/>
    </row>
    <row r="117" spans="2:2">
      <c r="B117" s="28"/>
    </row>
    <row r="118" spans="2:2">
      <c r="B118" s="28"/>
    </row>
    <row r="119" spans="2:2">
      <c r="B119" s="28"/>
    </row>
    <row r="120" spans="2:2">
      <c r="B120" s="28"/>
    </row>
    <row r="121" spans="2:2">
      <c r="B121" s="28"/>
    </row>
    <row r="122" spans="2:2">
      <c r="B122" s="28"/>
    </row>
    <row r="123" spans="2:2">
      <c r="B123" s="28"/>
    </row>
    <row r="124" spans="2:2">
      <c r="B124" s="28"/>
    </row>
    <row r="125" spans="2:2">
      <c r="B125" s="28"/>
    </row>
    <row r="126" spans="2:2">
      <c r="B126" s="28"/>
    </row>
    <row r="127" spans="2:2">
      <c r="B127" s="28"/>
    </row>
    <row r="128" spans="2:2">
      <c r="B128" s="28"/>
    </row>
    <row r="129" spans="2:2">
      <c r="B129" s="28"/>
    </row>
    <row r="130" spans="2:2">
      <c r="B130" s="28"/>
    </row>
    <row r="131" spans="2:2">
      <c r="B131" s="28"/>
    </row>
    <row r="132" spans="2:2">
      <c r="B132" s="28"/>
    </row>
    <row r="133" spans="2:2">
      <c r="B133" s="28"/>
    </row>
    <row r="134" spans="2:2">
      <c r="B134" s="28"/>
    </row>
    <row r="135" spans="2:2">
      <c r="B135" s="28"/>
    </row>
    <row r="136" spans="2:2">
      <c r="B136" s="28"/>
    </row>
    <row r="137" spans="2:2">
      <c r="B137" s="28"/>
    </row>
    <row r="138" spans="2:2">
      <c r="B138" s="28"/>
    </row>
    <row r="139" spans="2:2">
      <c r="B139" s="28"/>
    </row>
    <row r="140" spans="2:2">
      <c r="B140" s="28"/>
    </row>
    <row r="141" spans="2:2">
      <c r="B141" s="28"/>
    </row>
    <row r="142" spans="2:2">
      <c r="B142" s="28"/>
    </row>
    <row r="143" spans="2:2">
      <c r="B143" s="28"/>
    </row>
    <row r="144" spans="2:2">
      <c r="B144" s="28"/>
    </row>
    <row r="145" spans="2:2">
      <c r="B145" s="28"/>
    </row>
    <row r="146" spans="2:2">
      <c r="B146" s="28"/>
    </row>
    <row r="147" spans="2:2">
      <c r="B147" s="28"/>
    </row>
    <row r="148" spans="2:2">
      <c r="B148" s="28"/>
    </row>
    <row r="149" spans="2:2">
      <c r="B149" s="28"/>
    </row>
    <row r="150" spans="2:2">
      <c r="B150" s="28"/>
    </row>
    <row r="151" spans="2:2">
      <c r="B151" s="28"/>
    </row>
    <row r="152" spans="2:2">
      <c r="B152" s="28"/>
    </row>
    <row r="153" spans="2:2">
      <c r="B153" s="28"/>
    </row>
    <row r="154" spans="2:2">
      <c r="B154" s="28"/>
    </row>
    <row r="155" spans="2:2">
      <c r="B155" s="28"/>
    </row>
    <row r="156" spans="2:2">
      <c r="B156" s="28"/>
    </row>
    <row r="157" spans="2:2">
      <c r="B157" s="28"/>
    </row>
    <row r="158" spans="2:2">
      <c r="B158" s="28"/>
    </row>
    <row r="159" spans="2:2">
      <c r="B159" s="28"/>
    </row>
    <row r="160" spans="2:2">
      <c r="B160" s="28"/>
    </row>
    <row r="161" spans="2:2">
      <c r="B161" s="28"/>
    </row>
    <row r="162" spans="2:2">
      <c r="B162" s="28"/>
    </row>
    <row r="163" spans="2:2">
      <c r="B163" s="28"/>
    </row>
    <row r="164" spans="2:2">
      <c r="B164" s="28"/>
    </row>
    <row r="165" spans="2:2">
      <c r="B165" s="28"/>
    </row>
    <row r="166" spans="2:2">
      <c r="B166" s="28"/>
    </row>
    <row r="167" spans="2:2">
      <c r="B167" s="28"/>
    </row>
    <row r="168" spans="2:2">
      <c r="B168" s="28"/>
    </row>
    <row r="169" spans="2:2">
      <c r="B169" s="28"/>
    </row>
    <row r="170" spans="2:2">
      <c r="B170" s="28"/>
    </row>
    <row r="171" spans="2:2">
      <c r="B171" s="28"/>
    </row>
    <row r="172" spans="2:2">
      <c r="B172" s="28"/>
    </row>
    <row r="173" spans="2:2">
      <c r="B173" s="28"/>
    </row>
    <row r="174" spans="2:2">
      <c r="B174" s="28"/>
    </row>
    <row r="175" spans="2:2">
      <c r="B175" s="28"/>
    </row>
    <row r="176" spans="2:2">
      <c r="B176" s="28"/>
    </row>
    <row r="177" spans="2:2">
      <c r="B177" s="28"/>
    </row>
    <row r="178" spans="2:2">
      <c r="B178" s="28"/>
    </row>
    <row r="179" spans="2:2">
      <c r="B179" s="28"/>
    </row>
    <row r="180" spans="2:2">
      <c r="B180" s="28"/>
    </row>
    <row r="181" spans="2:2">
      <c r="B181" s="28"/>
    </row>
    <row r="182" spans="2:2">
      <c r="B182" s="28"/>
    </row>
    <row r="183" spans="2:2">
      <c r="B183" s="28"/>
    </row>
    <row r="184" spans="2:2">
      <c r="B184" s="28"/>
    </row>
    <row r="185" spans="2:2">
      <c r="B185" s="28"/>
    </row>
    <row r="186" spans="2:2">
      <c r="B186" s="28"/>
    </row>
    <row r="187" spans="2:2">
      <c r="B187" s="28"/>
    </row>
    <row r="188" spans="2:2">
      <c r="B188" s="28"/>
    </row>
    <row r="189" spans="2:2">
      <c r="B189" s="28"/>
    </row>
    <row r="190" spans="2:2">
      <c r="B190" s="28"/>
    </row>
    <row r="191" spans="2:2">
      <c r="B191" s="28"/>
    </row>
    <row r="192" spans="2:2">
      <c r="B192" s="28"/>
    </row>
    <row r="193" spans="2:2">
      <c r="B193" s="28"/>
    </row>
    <row r="194" spans="2:2">
      <c r="B194" s="28"/>
    </row>
    <row r="195" spans="2:2">
      <c r="B195" s="28"/>
    </row>
    <row r="196" spans="2:2">
      <c r="B196" s="28"/>
    </row>
    <row r="197" spans="2:2">
      <c r="B197" s="28"/>
    </row>
    <row r="198" spans="2:2">
      <c r="B198" s="28"/>
    </row>
    <row r="199" spans="2:2">
      <c r="B199" s="28"/>
    </row>
    <row r="200" spans="2:2">
      <c r="B200" s="28"/>
    </row>
    <row r="201" spans="2:2">
      <c r="B201" s="28"/>
    </row>
    <row r="202" spans="2:2">
      <c r="B202" s="2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VAL_ISCED-Help</vt:lpstr>
      <vt:lpstr>Compulsory and free education</vt:lpstr>
      <vt:lpstr>Scope UOE</vt:lpstr>
      <vt:lpstr>Quals outside scope UOE</vt:lpstr>
      <vt:lpstr>Old qualifications</vt:lpstr>
      <vt:lpstr>Feedback </vt:lpstr>
      <vt:lpstr>Dropdown_lists</vt:lpstr>
      <vt:lpstr>Compulsory</vt:lpstr>
      <vt:lpstr>'Scope UOE'!Database</vt:lpstr>
      <vt:lpstr>Free</vt:lpstr>
      <vt:lpstr>'Scope UOE'!Print_Area</vt:lpstr>
      <vt:lpstr>'Old qualifications'!Print_Titles</vt:lpstr>
      <vt:lpstr>'Quals outside scope UOE'!Print_Titles</vt:lpstr>
      <vt:lpstr>'Scope UOE'!Print_Titles</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ALBANO Alessandro (ESTAT)</dc:creator>
  <cp:lastModifiedBy>UIS</cp:lastModifiedBy>
  <cp:lastPrinted>2014-03-20T14:14:11Z</cp:lastPrinted>
  <dcterms:created xsi:type="dcterms:W3CDTF">2013-11-13T10:55:03Z</dcterms:created>
  <dcterms:modified xsi:type="dcterms:W3CDTF">2021-11-12T17:35:40Z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